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78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<sst xmlns="http://schemas.openxmlformats.org/spreadsheetml/2006/main" count="40" uniqueCount="36">
  <si>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Liikuntapaikkojen rakentamista, ylläpitoa tai käyttöä palveleva tutkimus- ja kehitystyö 2012, avustetut hankkeet</t>
  </si>
  <si>
    <t>Nro</t>
  </si>
  <si>
    <t>Hakijan nimi</t>
  </si>
  <si>
    <t>Asia</t>
  </si>
  <si>
    <t>HAETTU EUR</t>
  </si>
  <si>
    <t>MYÖNNETTY EUR</t>
  </si>
  <si>
    <t>Aalto-korkeakoulusäätiö</t>
  </si>
  <si>
    <t>Rakennustekniikan laitos; Uimahallien energiakäytön ja kosteudenhallinnan malliasiakirjat</t>
  </si>
  <si>
    <t>Rakennustekniikan laitos; Liikuntahallien kosteudenhallinta ja energiatalous</t>
  </si>
  <si>
    <t>Jyväskylän yliopisto</t>
  </si>
  <si>
    <t>Liikunta- ja terveystieteiden tiedekunta; LIPAS kehittäminen, hallinnointi, markkinointi ja koulutus</t>
  </si>
  <si>
    <t xml:space="preserve">LIKES </t>
  </si>
  <si>
    <t>Hälsospåret - konseptin siveltuvuus suomen olosuhteisiin</t>
  </si>
  <si>
    <t>Liikuntatieteellinen Seura ry</t>
  </si>
  <si>
    <t>Hyvinvointi-Suomen liikuntaympäristöt</t>
  </si>
  <si>
    <t>Nuori Suomi ry</t>
  </si>
  <si>
    <t>Yläkoululaisten liikuntaolosuhteiden ideaopas</t>
  </si>
  <si>
    <t>Selvitys liikuntaolosuhteiden nykytilasta asunto-osakeyhtiöiden pihoilla</t>
  </si>
  <si>
    <t>Oulun yliopisto</t>
  </si>
  <si>
    <t>Arkkitehtuurin osasto; Omaehtoinen liikunta osana yhdyskuntasuunnittelua</t>
  </si>
  <si>
    <t>Suomen Latu ry</t>
  </si>
  <si>
    <t>Länsi-Euroopan ja Kanadan aikuisten liikuntapaikkojen hyvien käytäntöjen verailuanalyysi</t>
  </si>
  <si>
    <t>Suomen Liikunnan Ammattilaiset ry</t>
  </si>
  <si>
    <t>Liikuntapaikkojen hoidon kehittämishanke (LIIHOKE)</t>
  </si>
  <si>
    <t>Suomen Uimaopetus- ja Hengenpelastusliitto ry</t>
  </si>
  <si>
    <t>Uimahallibarometri ja uimahallien asiakasbarometri 2012</t>
  </si>
  <si>
    <t>TTY-säätiö</t>
  </si>
  <si>
    <t>Rakennustekniikka; Uimahallin laattalattioiden liukkauden mittausmenetelmät - vertailututkimus ja ohjeen päivitys</t>
  </si>
  <si>
    <t>Lakimuutokset huomioitava turvallissuunnittelun päivitys</t>
  </si>
  <si>
    <t>Teknologian tutkimuskeskus VTT</t>
  </si>
  <si>
    <t>Ulkoliikuntapaikkojen laatu ja kustannukset</t>
  </si>
  <si>
    <t>Uima- ja jäähallien energia-portaalin kehitys ja käyttöönotto</t>
  </si>
  <si>
    <t>Terveyden ja hyvinvoinnin laitos</t>
  </si>
  <si>
    <t>Tekonurmikenttiin liittyvät sisäilmaongelmat urheiluhalleissa</t>
  </si>
  <si>
    <t>Vahanen Oy</t>
  </si>
  <si>
    <t>Uimahallien ja kylpylöiden laatoitus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</si>
</sst>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justify" shrinkToFi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 shrinkToFit="1"/>
    </xf>
    <xf numFmtId="3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 shrinkToFit="1"/>
    </xf>
    <xf numFmtId="3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 shrinkToFit="1"/>
    </xf>
    <xf numFmtId="3" fontId="2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 wrapText="1" shrinkToFit="1"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00390625" style="5" customWidth="1"/>
    <col min="2" max="2" width="35.28125" style="6" customWidth="1"/>
    <col min="3" max="3" width="62.57421875" style="6" customWidth="1"/>
    <col min="4" max="4" width="17.57421875" style="5" customWidth="1"/>
    <col min="5" max="5" width="18.8515625" style="5" customWidth="1"/>
    <col min="6" max="16384" width="9.140625" style="5" customWidth="1"/>
  </cols>
  <sheetData>
    <row r="1" spans="1:5" s="3" customFormat="1" ht="15">
      <c r="A1" s="1" t="s">
        <v>0</v>
      </c>
      <c r="B1" s="2"/>
      <c r="C1" s="2"/>
      <c r="E1" s="4"/>
    </row>
    <row r="2" ht="15" thickBot="1"/>
    <row r="3" spans="1:5" s="9" customFormat="1" ht="34.5" customHeight="1" thickBot="1" thickTop="1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</row>
    <row r="4" spans="1:5" s="13" customFormat="1" ht="34.5" customHeight="1" thickTop="1">
      <c r="A4" s="10">
        <v>1</v>
      </c>
      <c r="B4" s="11" t="s">
        <v>6</v>
      </c>
      <c r="C4" s="11" t="s">
        <v>7</v>
      </c>
      <c r="D4" s="12">
        <v>49000</v>
      </c>
      <c r="E4" s="12">
        <v>49000</v>
      </c>
    </row>
    <row r="5" spans="1:5" s="13" customFormat="1" ht="34.5" customHeight="1">
      <c r="A5" s="14">
        <f>SUM(A4+1)</f>
        <v>2</v>
      </c>
      <c r="B5" s="15" t="s">
        <v>6</v>
      </c>
      <c r="C5" s="15" t="s">
        <v>8</v>
      </c>
      <c r="D5" s="16">
        <v>49000</v>
      </c>
      <c r="E5" s="16">
        <v>49000</v>
      </c>
    </row>
    <row r="6" spans="1:5" s="13" customFormat="1" ht="38.25" customHeight="1">
      <c r="A6" s="14">
        <f aca="true" t="shared" si="0" ref="A6:A20">SUM(A5+1)</f>
        <v>3</v>
      </c>
      <c r="B6" s="15" t="s">
        <v>9</v>
      </c>
      <c r="C6" s="15" t="s">
        <v>10</v>
      </c>
      <c r="D6" s="16">
        <v>147841</v>
      </c>
      <c r="E6" s="16">
        <v>140000</v>
      </c>
    </row>
    <row r="7" spans="1:5" s="13" customFormat="1" ht="14.25">
      <c r="A7" s="14">
        <f t="shared" si="0"/>
        <v>4</v>
      </c>
      <c r="B7" s="15" t="s">
        <v>11</v>
      </c>
      <c r="C7" s="15" t="s">
        <v>12</v>
      </c>
      <c r="D7" s="16">
        <v>70000</v>
      </c>
      <c r="E7" s="16">
        <v>40000</v>
      </c>
    </row>
    <row r="8" spans="1:5" s="13" customFormat="1" ht="22.5" customHeight="1">
      <c r="A8" s="14">
        <f t="shared" si="0"/>
        <v>5</v>
      </c>
      <c r="B8" s="15" t="s">
        <v>13</v>
      </c>
      <c r="C8" s="15" t="s">
        <v>14</v>
      </c>
      <c r="D8" s="16">
        <v>86000</v>
      </c>
      <c r="E8" s="16">
        <v>86000</v>
      </c>
    </row>
    <row r="9" spans="1:5" s="13" customFormat="1" ht="24" customHeight="1">
      <c r="A9" s="14">
        <f t="shared" si="0"/>
        <v>6</v>
      </c>
      <c r="B9" s="15" t="s">
        <v>15</v>
      </c>
      <c r="C9" s="15" t="s">
        <v>16</v>
      </c>
      <c r="D9" s="16">
        <v>15000</v>
      </c>
      <c r="E9" s="16">
        <v>15000</v>
      </c>
    </row>
    <row r="10" spans="1:5" s="13" customFormat="1" ht="33.75" customHeight="1">
      <c r="A10" s="14">
        <f t="shared" si="0"/>
        <v>7</v>
      </c>
      <c r="B10" s="15" t="s">
        <v>15</v>
      </c>
      <c r="C10" s="15" t="s">
        <v>17</v>
      </c>
      <c r="D10" s="16">
        <v>30000</v>
      </c>
      <c r="E10" s="16">
        <v>30000</v>
      </c>
    </row>
    <row r="11" spans="1:5" s="13" customFormat="1" ht="33.75" customHeight="1">
      <c r="A11" s="14">
        <f t="shared" si="0"/>
        <v>8</v>
      </c>
      <c r="B11" s="15" t="s">
        <v>18</v>
      </c>
      <c r="C11" s="15" t="s">
        <v>19</v>
      </c>
      <c r="D11" s="16">
        <v>30000</v>
      </c>
      <c r="E11" s="16">
        <v>30000</v>
      </c>
    </row>
    <row r="12" spans="1:5" s="13" customFormat="1" ht="31.5" customHeight="1">
      <c r="A12" s="14">
        <f t="shared" si="0"/>
        <v>9</v>
      </c>
      <c r="B12" s="15" t="s">
        <v>20</v>
      </c>
      <c r="C12" s="15" t="s">
        <v>21</v>
      </c>
      <c r="D12" s="16">
        <v>42000</v>
      </c>
      <c r="E12" s="16">
        <v>42000</v>
      </c>
    </row>
    <row r="13" spans="1:5" s="13" customFormat="1" ht="14.25">
      <c r="A13" s="14">
        <f t="shared" si="0"/>
        <v>10</v>
      </c>
      <c r="B13" s="15" t="s">
        <v>22</v>
      </c>
      <c r="C13" s="15" t="s">
        <v>23</v>
      </c>
      <c r="D13" s="16">
        <v>30000</v>
      </c>
      <c r="E13" s="16">
        <v>30000</v>
      </c>
    </row>
    <row r="14" spans="1:5" s="13" customFormat="1" ht="28.5">
      <c r="A14" s="14">
        <f t="shared" si="0"/>
        <v>11</v>
      </c>
      <c r="B14" s="15" t="s">
        <v>24</v>
      </c>
      <c r="C14" s="15" t="s">
        <v>25</v>
      </c>
      <c r="D14" s="16">
        <v>40000</v>
      </c>
      <c r="E14" s="16">
        <v>30000</v>
      </c>
    </row>
    <row r="15" spans="1:5" s="13" customFormat="1" ht="36" customHeight="1">
      <c r="A15" s="14">
        <f t="shared" si="0"/>
        <v>12</v>
      </c>
      <c r="B15" s="15" t="s">
        <v>26</v>
      </c>
      <c r="C15" s="15" t="s">
        <v>27</v>
      </c>
      <c r="D15" s="16">
        <v>34200</v>
      </c>
      <c r="E15" s="16">
        <v>30000</v>
      </c>
    </row>
    <row r="16" spans="1:5" s="13" customFormat="1" ht="14.25">
      <c r="A16" s="14">
        <f t="shared" si="0"/>
        <v>13</v>
      </c>
      <c r="B16" s="15" t="s">
        <v>26</v>
      </c>
      <c r="C16" s="15" t="s">
        <v>28</v>
      </c>
      <c r="D16" s="16">
        <v>4000</v>
      </c>
      <c r="E16" s="16">
        <v>4000</v>
      </c>
    </row>
    <row r="17" spans="1:5" s="13" customFormat="1" ht="21" customHeight="1">
      <c r="A17" s="14">
        <f t="shared" si="0"/>
        <v>14</v>
      </c>
      <c r="B17" s="15" t="s">
        <v>29</v>
      </c>
      <c r="C17" s="15" t="s">
        <v>30</v>
      </c>
      <c r="D17" s="16">
        <v>25000</v>
      </c>
      <c r="E17" s="16">
        <v>25000</v>
      </c>
    </row>
    <row r="18" spans="1:5" s="13" customFormat="1" ht="14.25">
      <c r="A18" s="14">
        <f t="shared" si="0"/>
        <v>15</v>
      </c>
      <c r="B18" s="15" t="s">
        <v>29</v>
      </c>
      <c r="C18" s="15" t="s">
        <v>31</v>
      </c>
      <c r="D18" s="16">
        <v>60000</v>
      </c>
      <c r="E18" s="16">
        <v>40000</v>
      </c>
    </row>
    <row r="19" spans="1:5" s="13" customFormat="1" ht="14.25">
      <c r="A19" s="14">
        <f t="shared" si="0"/>
        <v>16</v>
      </c>
      <c r="B19" s="15" t="s">
        <v>32</v>
      </c>
      <c r="C19" s="15" t="s">
        <v>33</v>
      </c>
      <c r="D19" s="16">
        <v>50000</v>
      </c>
      <c r="E19" s="16">
        <v>50000</v>
      </c>
    </row>
    <row r="20" spans="1:5" s="13" customFormat="1" ht="15" thickBot="1">
      <c r="A20" s="14">
        <f t="shared" si="0"/>
        <v>17</v>
      </c>
      <c r="B20" s="17" t="s">
        <v>34</v>
      </c>
      <c r="C20" s="17" t="s">
        <v>35</v>
      </c>
      <c r="D20" s="18">
        <v>20000</v>
      </c>
      <c r="E20" s="18">
        <v>20000</v>
      </c>
    </row>
    <row r="21" spans="1:5" ht="16.5" thickBot="1" thickTop="1">
      <c r="A21" s="19"/>
      <c r="B21" s="20"/>
      <c r="C21" s="20"/>
      <c r="D21" s="21">
        <f>SUM(D4:D20)</f>
        <v>782041</v>
      </c>
      <c r="E21" s="21">
        <f>SUM(E4:E20)</f>
        <v>710000</v>
      </c>
    </row>
    <row r="22" ht="15" thickTop="1"/>
  </sheetData>
  <sheetProtection/>
  <printOptions/>
  <pageMargins left="0.17" right="0.17" top="0.18" bottom="0.1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cp:lastPrinted>2012-11-27T08:21:19Z</cp:lastPrinted>
  <dcterms:created xsi:type="dcterms:W3CDTF">2012-11-27T08:17:28Z</dcterms:created>
  <dcterms:modified xsi:type="dcterms:W3CDTF">2017-02-24T11:37:15Z</dcterms:modified>
  <cp:category/>
  <cp:version/>
  <cp:contentType/>
  <cp:contentStatus/>
</cp:coreProperties>
</file>