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010teli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<sst xmlns="http://schemas.openxmlformats.org/spreadsheetml/2006/main" count="229" uniqueCount="162">
  <si>
    <t>Koontitaulukko</t>
  </si>
  <si>
    <t>Tilikoodia ei ole asetettu.</t>
  </si>
  <si>
    <t>Yksikkö</t>
  </si>
  <si>
    <t>Esittelija</t>
  </si>
  <si>
    <t>Diaarinro</t>
  </si>
  <si>
    <t>Nro</t>
  </si>
  <si>
    <t>Hakijan nimi</t>
  </si>
  <si>
    <t>HAETTU EUR</t>
  </si>
  <si>
    <t>kupo/ly</t>
  </si>
  <si>
    <t>Timo Haukilahti</t>
  </si>
  <si>
    <t>2009/626/257</t>
  </si>
  <si>
    <t>Akaan kaupunki</t>
  </si>
  <si>
    <t>2009/626/189</t>
  </si>
  <si>
    <t>Etelä-Savon Liikunta ry</t>
  </si>
  <si>
    <t>2009/626/160</t>
  </si>
  <si>
    <t>Heinolan kaupunki</t>
  </si>
  <si>
    <t>2009/626/144</t>
  </si>
  <si>
    <t>Joensuun kaupunki</t>
  </si>
  <si>
    <t>2009/626/119</t>
  </si>
  <si>
    <t>Kaarisilta ry/Erstan Taide- ja Toimintakeskus</t>
  </si>
  <si>
    <t>2009/626/181</t>
  </si>
  <si>
    <t>Kainuun Liikunta ry</t>
  </si>
  <si>
    <t>2009/626/182</t>
  </si>
  <si>
    <t>Keski-Pohjanmaan Liikunta ry</t>
  </si>
  <si>
    <t>2009/626/88</t>
  </si>
  <si>
    <t>Kotkan kaupunki</t>
  </si>
  <si>
    <t>2009/626/163</t>
  </si>
  <si>
    <t>Kuntokallio-säätiö</t>
  </si>
  <si>
    <t>Voimaa vanhuuteen 2 - kohti toimintakykyä edistäviä toimintatapoja 2010-2014</t>
  </si>
  <si>
    <t>2009/626/180</t>
  </si>
  <si>
    <t>Liikunnan ja kansanterveyden edistämissäätiö/LIKES-Tutkimuskeskus</t>
  </si>
  <si>
    <t>2009/626/172</t>
  </si>
  <si>
    <t>Mielenterveyden Keskusliitto ry</t>
  </si>
  <si>
    <t>Tanssiva Mieli -hanke 2009-2011</t>
  </si>
  <si>
    <t>2009/626/184</t>
  </si>
  <si>
    <t>Nastolan kunta</t>
  </si>
  <si>
    <t>2009/626/176</t>
  </si>
  <si>
    <t>Non Fighting Generation ry</t>
  </si>
  <si>
    <t>2009/626/221</t>
  </si>
  <si>
    <t>Opiskelijoiden Liikuntaliitto ry</t>
  </si>
  <si>
    <t>2009/626/259</t>
  </si>
  <si>
    <t>Oulun kaupunki</t>
  </si>
  <si>
    <t>2009/626/95</t>
  </si>
  <si>
    <t>Yhdessä liikkuen terveemmäksi -erityisliikunnan seutuhanke 2008-2010</t>
  </si>
  <si>
    <t>2009/626/157</t>
  </si>
  <si>
    <t>Parkanon kaupunki</t>
  </si>
  <si>
    <t>2009/626/153</t>
  </si>
  <si>
    <t>Puumalan kunta</t>
  </si>
  <si>
    <t>2009/626/185</t>
  </si>
  <si>
    <t>Päijät-Hämeen Liikunta ja Urheilu ry</t>
  </si>
  <si>
    <t>2009/626/143</t>
  </si>
  <si>
    <t>Reserviläisurheiluliitto ry</t>
  </si>
  <si>
    <t>2009/626/178</t>
  </si>
  <si>
    <t>Salon kaupunki</t>
  </si>
  <si>
    <t>2009/626/159</t>
  </si>
  <si>
    <t>Soveltava Liikunta SoveLi ry</t>
  </si>
  <si>
    <t>Liikunta sopii jokaiselle - rakenteita ja sisältöä soveltavan terveysliikunnan koulutuskokonaisuuteen (2008-2011)</t>
  </si>
  <si>
    <t>2009/626/162</t>
  </si>
  <si>
    <t>Suomen Kansainvälisen Senioritanssin Liitto ry</t>
  </si>
  <si>
    <t>Senioritanssi tutuksi ja tavaksi 2008-2010</t>
  </si>
  <si>
    <t>2009/626/191</t>
  </si>
  <si>
    <t>Suomen Kuntoliikuntaliitto, Kunto ry</t>
  </si>
  <si>
    <t>2009/626/187</t>
  </si>
  <si>
    <t>Suomen Kuurojen Urheiluliitto ry</t>
  </si>
  <si>
    <t>2009/626/118</t>
  </si>
  <si>
    <t>Suomen Parkinson-liitto ry</t>
  </si>
  <si>
    <t>2009/626/146</t>
  </si>
  <si>
    <t>Suomen Reumaliitto ry</t>
  </si>
  <si>
    <t>ME kävely -hanke</t>
  </si>
  <si>
    <t>2009/626/156</t>
  </si>
  <si>
    <t>Suomen Selkäliitto ry</t>
  </si>
  <si>
    <t>2009/626/91</t>
  </si>
  <si>
    <t>Suomen Työväen Urheiluliitto TUL ry</t>
  </si>
  <si>
    <t>Työyhteisöliikunta 2010-hanke</t>
  </si>
  <si>
    <t>2009/626/268</t>
  </si>
  <si>
    <t>Suomen Veteraaniurheiluliitto ry</t>
  </si>
  <si>
    <t>2009/626/200</t>
  </si>
  <si>
    <t>Suomen Voimisteluliitto SVoLi ry</t>
  </si>
  <si>
    <t>2009/626/145</t>
  </si>
  <si>
    <t>Tampereen teknillinen yliopisto</t>
  </si>
  <si>
    <t>2009/626/117</t>
  </si>
  <si>
    <t>Urho Kekkosen Kuntoinstituuttisäätiö</t>
  </si>
  <si>
    <t>2009/626/258</t>
  </si>
  <si>
    <t>Äänekosken kaupunki</t>
  </si>
  <si>
    <t>YHTEENSÄ</t>
  </si>
  <si>
    <t>Terveysliikunnan valtionavustukset 2010</t>
  </si>
  <si>
    <t>Perustelut</t>
  </si>
  <si>
    <t>KOKONAIS-   KUSTANNUKSET</t>
  </si>
  <si>
    <t xml:space="preserve">Tsihko jivipa - Hyvä elämä -hanke </t>
  </si>
  <si>
    <t>Heinolassa Jyrää - terveysliikuntahanke 2008 - 2012</t>
  </si>
  <si>
    <t>Joensuun ohjatun terveys- ja soveltavan liikunnan kehittäminen -hanke 2009 - 2011</t>
  </si>
  <si>
    <t>Terveyttä vesiliikunnasta -hanke 2009 - 2012</t>
  </si>
  <si>
    <t>Liikunta- ja ravitsemusneuvonnasta omavastuun kantajaksi 2009 - 2011</t>
  </si>
  <si>
    <t>Kotipa -hanke (Koti on paras perheliikunnan kehittämishanke) 2010 - 2012</t>
  </si>
  <si>
    <t>Terveyttä edistävän liikunnan kehittämishanke (TerLi) 2009 - 2012</t>
  </si>
  <si>
    <t xml:space="preserve">Quadriceps-hanke 2010 - 2011 </t>
  </si>
  <si>
    <t>Lähtenyt liikkumaan - terveysliikuntamallien integrointi korkeakoululiikuntaan 2009 - 2011</t>
  </si>
  <si>
    <t>Miehestä mittaa -hanke 2009 - 2012</t>
  </si>
  <si>
    <t>Yhdessä liikkuen -hanke 2008 - 2010</t>
  </si>
  <si>
    <t>Hyvä kunto - parempi mieli 2010 - 2012</t>
  </si>
  <si>
    <t>Pirteyttä päiviin - PP-terveysliikunnan kehittämishankkeen laajentaminen koko Salon kaupungin alueelle 2010 - 2011</t>
  </si>
  <si>
    <t>TAFISA ja WHO -vetoisen Active City-ohjelman sovellus osaksi suomalaista kuntayhteistyötä vuosina 2010 - 2012</t>
  </si>
  <si>
    <t>Ryhmävoimaa -hanke 2010 - 2012</t>
  </si>
  <si>
    <t>Liikunnalla jaksamista - yksinyrittäjien hyvinvointihanke 2009 - 2010</t>
  </si>
  <si>
    <t>Terveysliikunnan kehittämishanke 2009 - 2012</t>
  </si>
  <si>
    <t>Liikunta sydämen asiaksi 2009 - 2011</t>
  </si>
  <si>
    <t>Pykälä - pyöräily ja kävely osaksi kaupunkien liikennejärjestelmää 2009 - 2011</t>
  </si>
  <si>
    <t>Väestön terveyskunnon arvioinnin edistäminen (TESTIT-hanke) 2009 - 2012</t>
  </si>
  <si>
    <t>Keiteleen kunta</t>
  </si>
  <si>
    <t>Nuori Suomi ry</t>
  </si>
  <si>
    <t>Liikunnasta syrjäytyneiden lasten ja nuorten fyysisen aktiivisuuden lisääminen 2009 - 2011</t>
  </si>
  <si>
    <t>Suomen Mielenterveysseura ry</t>
  </si>
  <si>
    <t>Perheliikunnan koordinointi -hanke</t>
  </si>
  <si>
    <t>2.vuosi, 3. sektorin ja yksityisten palveluntarjoajien terveyspalvelujen tuottaminen, jossa laaja toimenpideohjelma.</t>
  </si>
  <si>
    <t>2.vuosi, seudullinen yhteishanke Joensuun, Enon ja Pyhäselän kanssa.</t>
  </si>
  <si>
    <t>2.vuosi Kehitysvammaisten vesiliikuntahanke.</t>
  </si>
  <si>
    <t>Sosioekonomisten terveyserojen kaventamiseen tähtäävä hanke Kainuussa.</t>
  </si>
  <si>
    <t>Hallintokuntien yhteistyöhanke luoda toimintamallit ennalta ehkäisevään terveyttä edistävään ohjaukseen ja neuvontaan.</t>
  </si>
  <si>
    <t>Laaja lapsiin ja nuoriin sekä ikääntyneisiin kuntalaisiin kohdistettu terveysliikuntahanke, jossa erityisesti poikkihallinnollinen yhteistyö korostuu.</t>
  </si>
  <si>
    <t>Kotona asuvien ikääntyneiden henkilöiden voima-tasapainon kehittämishanke.</t>
  </si>
  <si>
    <t>2.vuosi, liikuntavastaavien koulutushanke, jossa ohjaajat käyttävät tanssia mielenterveyskuntoutujien kuntouttamiseen.</t>
  </si>
  <si>
    <t>Terveyttä edistävä hanke, jossa tavoitteena valtimosairauksien ja 2 tyypin diabeteksen ehkäiseminen.</t>
  </si>
  <si>
    <t>Heikossa asemassa olevien nuorten liikuntahanke, jolla nuoret pyritään kiinnittämään yhteiskuntaan nykyistä vahvemmin.</t>
  </si>
  <si>
    <t>TELI 50%  LNO 50% 2. vuosi, liikunnasta syrjäytyneiden lasten ja nuorten liikuntahanke, joka toteutetaan STM:n kanssa yhteisrahoituksella. TELI- ja TePo-hanke.</t>
  </si>
  <si>
    <t>2. vuosi Terveysliikuntamallien kehittäminen OLL:n ja korkea- sekä AMK-oppilaitosten kanssa.</t>
  </si>
  <si>
    <t>Yli 65-vuotiaisiin senioreihin kohdistettu terveysliikuntahanke Puumalassa.</t>
  </si>
  <si>
    <t>2. vuosi, Suomi-Mies-teemalla etenevä maakunnallinen terveysliikuntahanke, joka kiertää alueen kunnissa.</t>
  </si>
  <si>
    <t>Ikääntyneisiin kohdistuva hanke, jossa "Suur-Salon" uuden 10 kunnan kokonaisuudessa lähdetään kehittämään yhteistä terveysliikuntamallia.</t>
  </si>
  <si>
    <t>Hanke, joka tukee järjestön koulutuskokonaisuutta ja antaa eväitä mukana oleville kansanterveysjärjestöille terveysliikunnan edistämiseen.</t>
  </si>
  <si>
    <t>3. vuosi, laaja ohjaajien koulutushanke. Viimeinen vuosi.</t>
  </si>
  <si>
    <t>Active City toimintarakenteen luominenja kuntayhteistyöelimen perustaminen sekä Liiku Terveemmäksi -intervention toteuttaminen.</t>
  </si>
  <si>
    <t>Keski-ikäisten ja ikääntyneiden terveysliikuntahanke kuulovammaisille.</t>
  </si>
  <si>
    <t>TELI-ohjelman mukainen perheliikuntahanke, jossa STM tukenut hanketta edelliset vuodet.</t>
  </si>
  <si>
    <t>Ryhmämuotoisen liikuntaneuvonnan kehittäminen aivoverenvuotoon sairastuneille sekä Parkinson-tautia sairastaville.</t>
  </si>
  <si>
    <t>Työmarkkinajärjestöjen, liikuntajärjestöjen ja kolmen ministeriön yhteishankkeen viimeinen vuosi tässä muodossa.</t>
  </si>
  <si>
    <t>Laaja pyöräilyn turvallisuus ja liikennejärjestelmien kehittämishanke, jossa mukana useita ministeriöitä ja pyöräilyn edistämisyhteisöjä.</t>
  </si>
  <si>
    <t>2.vuosi terveyskunnon  arviointiportaalin kehittämiseen.</t>
  </si>
  <si>
    <t>Kaupungin ja Keski-Suomen Sairaanhoitopiirin sydän- ja verisuonisairauksien sekä 2 tyypin diabeteksen ehkäisyhanke.</t>
  </si>
  <si>
    <t>Voimaa ja vireyttä- hanke 2010 - 2011</t>
  </si>
  <si>
    <t>Romaneihin kohdistuva liikuntahanke, jota toteuttamassa MAMK, Elixir, Mikkelin kaupunki ja Setlementti.</t>
  </si>
  <si>
    <t>Perheliikunnan kehittämishanke, jossa neljä aluejärjestöä luovat maakunnalliset toimintamallit perheliikunnalle.</t>
  </si>
  <si>
    <t>Työikäiseen väestöä kuvaavan tutkimusaineiston tiedot kestävyyskunnosta, metaboolisesta terveydestä sekä liikunnan harrastuksesta selvitetään ja pyritään luomaan tietoon perustuva seurantajärjestelmä.</t>
  </si>
  <si>
    <t>Ikaalisten, Parkanon ja Hämeenkyrön yhteinen TELI-hanke, jossa terveysliikunnan ohella kiinnitetään huomiota erityisliikunnan haasteisiin.</t>
  </si>
  <si>
    <t>2.vuosi, reservipiirien koulutuksellinen vahvistaminen terveysliikunnan toteuttamiseksi liitossa.</t>
  </si>
  <si>
    <t>Keski-ikäisten ja ikääntyvien terveysliikuntaprojekti ViTeLi 2010 - 2013</t>
  </si>
  <si>
    <t>Liikunnan keinoin keskustelun herättäminen reumasairauksien hoitomahdollisuuksista ja -resursoinnista.</t>
  </si>
  <si>
    <t>2.vuosi, yksinyrittäjien työyhteisöliikuntahanke.</t>
  </si>
  <si>
    <t>Kaupungin liikunta- ja terveystoimen yhteinen ikääntyneisiin ja erityisryhmiin kohdistuva hanke.</t>
  </si>
  <si>
    <t>2. vuosi. Syrjäytymisvaarassa olevien nuorten miesten terveysliikuntahanke, jossa tavoitteena terveyserojen kaventaminen.</t>
  </si>
  <si>
    <t>3. vuosi, Erityisliikunnan seudullinen hanke, joka on edennyt hyvin ja jossa on mukana 9 kuntaa.</t>
  </si>
  <si>
    <t>2. vuosi, tavoitteena lisätä urheiluseurojen terveyttä edistävän liikunnan osaamista ja laatua urheiluseuroissa.</t>
  </si>
  <si>
    <t>Svolin ja Suomen Sydänliiton yhteinen naisten valtakunnallinen liikuntakampanja laajalla kesäjumppa-kiertueella.</t>
  </si>
  <si>
    <t>Myöntö €</t>
  </si>
  <si>
    <t>Keitele pilotti -hanke 2008 - 2010</t>
  </si>
  <si>
    <t>Suomalaisen työikäisen väestön kestävyyskunto ja metaboolinen terveys -hanke</t>
  </si>
  <si>
    <t>Hyvän olon Nastola -hanke</t>
  </si>
  <si>
    <t>Liikuttaako kuntosi -hanke</t>
  </si>
  <si>
    <t xml:space="preserve">Reserviläisten kenttäkelpoisuuden ja harrasteliikunnan kehittäminen 2010-2012 </t>
  </si>
  <si>
    <t>Äänekosken terveysliikuntaprojekti 2010 - 2011</t>
  </si>
  <si>
    <t>Terveysliikunnan valtionavustukset 2010                             Opetus- ja kulttuuriministeriö</t>
  </si>
  <si>
    <t>Hanke</t>
  </si>
  <si>
    <t>Yhteensä €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</si>
</sst>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a&quot;;\-#,##0\ &quot;euroa&quot;"/>
    <numFmt numFmtId="165" formatCode="#,##0\ &quot;euroa&quot;;[Red]\-#,##0\ &quot;euroa&quot;"/>
    <numFmt numFmtId="166" formatCode="#,##0.00\ &quot;euroa&quot;;\-#,##0.00\ &quot;euroa&quot;"/>
    <numFmt numFmtId="167" formatCode="#,##0.00\ &quot;euroa&quot;;[Red]\-#,##0.00\ &quot;euroa&quot;"/>
    <numFmt numFmtId="168" formatCode="_-* #,##0\ &quot;euroa&quot;_-;\-* #,##0\ &quot;euroa&quot;_-;_-* &quot;-&quot;\ &quot;euroa&quot;_-;_-@_-"/>
    <numFmt numFmtId="169" formatCode="_-* #,##0\ _e_u_r_o_a_-;\-* #,##0\ _e_u_r_o_a_-;_-* &quot;-&quot;\ _e_u_r_o_a_-;_-@_-"/>
    <numFmt numFmtId="170" formatCode="_-* #,##0.00\ &quot;euroa&quot;_-;\-* #,##0.00\ &quot;euroa&quot;_-;_-* &quot;-&quot;??\ &quot;euroa&quot;_-;_-@_-"/>
    <numFmt numFmtId="171" formatCode="_-* #,##0.00\ _e_u_r_o_a_-;\-* #,##0.00\ _e_u_r_o_a_-;_-* &quot;-&quot;??\ _e_u_r_o_a_-;_-@_-"/>
  </numFmts>
  <fonts count="39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justify" wrapText="1" shrinkToFi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justify" wrapText="1" shrinkToFit="1"/>
    </xf>
    <xf numFmtId="0" fontId="3" fillId="0" borderId="0" xfId="0" applyFont="1" applyBorder="1" applyAlignment="1">
      <alignment vertical="justify" wrapText="1" shrinkToFit="1"/>
    </xf>
    <xf numFmtId="0" fontId="3" fillId="0" borderId="10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 shrinkToFit="1"/>
    </xf>
    <xf numFmtId="3" fontId="2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right" vertical="justify" wrapText="1" shrinkToFi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justify" wrapText="1" shrinkToFit="1"/>
    </xf>
    <xf numFmtId="0" fontId="4" fillId="0" borderId="0" xfId="0" applyFont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E1">
      <selection activeCell="M42" sqref="M42"/>
    </sheetView>
  </sheetViews>
  <sheetFormatPr defaultColWidth="9.140625" defaultRowHeight="12.75"/>
  <cols>
    <col min="1" max="3" width="10.7109375" style="3" hidden="1" customWidth="1"/>
    <col min="4" max="4" width="5.7109375" style="4" hidden="1" customWidth="1"/>
    <col min="5" max="5" width="31.00390625" style="5" customWidth="1"/>
    <col min="6" max="6" width="49.57421875" style="5" customWidth="1"/>
    <col min="7" max="7" width="32.7109375" style="5" hidden="1" customWidth="1"/>
    <col min="8" max="9" width="10.7109375" style="4" hidden="1" customWidth="1"/>
    <col min="10" max="10" width="13.00390625" style="4" customWidth="1"/>
    <col min="11" max="16384" width="9.140625" style="4" customWidth="1"/>
  </cols>
  <sheetData>
    <row r="1" spans="1:11" s="2" customFormat="1" ht="30" customHeight="1">
      <c r="A1" s="1" t="s">
        <v>0</v>
      </c>
      <c r="B1" s="1"/>
      <c r="C1" s="1" t="s">
        <v>1</v>
      </c>
      <c r="D1" s="2" t="s">
        <v>85</v>
      </c>
      <c r="E1" s="15" t="s">
        <v>159</v>
      </c>
      <c r="F1" s="16"/>
      <c r="G1" s="16"/>
      <c r="H1" s="16"/>
      <c r="I1" s="16"/>
      <c r="J1" s="16"/>
      <c r="K1" s="7"/>
    </row>
    <row r="2" ht="15.75" customHeight="1"/>
    <row r="3" spans="1:10" s="6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9" t="s">
        <v>160</v>
      </c>
      <c r="G3" s="9" t="s">
        <v>86</v>
      </c>
      <c r="H3" s="10" t="s">
        <v>7</v>
      </c>
      <c r="I3" s="10" t="s">
        <v>87</v>
      </c>
      <c r="J3" s="10" t="s">
        <v>152</v>
      </c>
    </row>
    <row r="4" spans="1:10" s="3" customFormat="1" ht="30" customHeight="1">
      <c r="A4" s="3" t="s">
        <v>8</v>
      </c>
      <c r="B4" s="3" t="s">
        <v>9</v>
      </c>
      <c r="C4" s="3" t="s">
        <v>10</v>
      </c>
      <c r="D4" s="3">
        <v>1</v>
      </c>
      <c r="E4" s="11" t="s">
        <v>11</v>
      </c>
      <c r="F4" s="11" t="s">
        <v>138</v>
      </c>
      <c r="G4" s="11" t="s">
        <v>147</v>
      </c>
      <c r="H4" s="12">
        <v>19000</v>
      </c>
      <c r="I4" s="12">
        <v>49100</v>
      </c>
      <c r="J4" s="12">
        <v>15000</v>
      </c>
    </row>
    <row r="5" spans="1:10" s="3" customFormat="1" ht="30" customHeight="1">
      <c r="A5" s="3" t="s">
        <v>8</v>
      </c>
      <c r="B5" s="3" t="s">
        <v>9</v>
      </c>
      <c r="C5" s="3" t="s">
        <v>12</v>
      </c>
      <c r="D5" s="3">
        <v>3</v>
      </c>
      <c r="E5" s="11" t="s">
        <v>13</v>
      </c>
      <c r="F5" s="11" t="s">
        <v>88</v>
      </c>
      <c r="G5" s="11" t="s">
        <v>139</v>
      </c>
      <c r="H5" s="12">
        <v>35000</v>
      </c>
      <c r="I5" s="12">
        <v>35000</v>
      </c>
      <c r="J5" s="12">
        <v>15000</v>
      </c>
    </row>
    <row r="6" spans="1:10" s="3" customFormat="1" ht="30" customHeight="1">
      <c r="A6" s="3" t="s">
        <v>8</v>
      </c>
      <c r="B6" s="3" t="s">
        <v>9</v>
      </c>
      <c r="C6" s="3" t="s">
        <v>14</v>
      </c>
      <c r="D6" s="3">
        <v>4</v>
      </c>
      <c r="E6" s="11" t="s">
        <v>15</v>
      </c>
      <c r="F6" s="11" t="s">
        <v>89</v>
      </c>
      <c r="G6" s="11" t="s">
        <v>113</v>
      </c>
      <c r="H6" s="12">
        <v>70000</v>
      </c>
      <c r="I6" s="12">
        <v>212000</v>
      </c>
      <c r="J6" s="12">
        <v>50000</v>
      </c>
    </row>
    <row r="7" spans="1:10" s="3" customFormat="1" ht="39" customHeight="1">
      <c r="A7" s="3" t="s">
        <v>8</v>
      </c>
      <c r="B7" s="3" t="s">
        <v>9</v>
      </c>
      <c r="C7" s="3" t="s">
        <v>16</v>
      </c>
      <c r="D7" s="3">
        <v>6</v>
      </c>
      <c r="E7" s="11" t="s">
        <v>17</v>
      </c>
      <c r="F7" s="11" t="s">
        <v>90</v>
      </c>
      <c r="G7" s="11" t="s">
        <v>114</v>
      </c>
      <c r="H7" s="12">
        <v>57300</v>
      </c>
      <c r="I7" s="12">
        <v>77300</v>
      </c>
      <c r="J7" s="12">
        <v>50000</v>
      </c>
    </row>
    <row r="8" spans="1:10" s="3" customFormat="1" ht="39" customHeight="1">
      <c r="A8" s="3" t="s">
        <v>8</v>
      </c>
      <c r="B8" s="3" t="s">
        <v>9</v>
      </c>
      <c r="C8" s="3" t="s">
        <v>18</v>
      </c>
      <c r="D8" s="3">
        <v>8</v>
      </c>
      <c r="E8" s="11" t="s">
        <v>19</v>
      </c>
      <c r="F8" s="11" t="s">
        <v>91</v>
      </c>
      <c r="G8" s="11" t="s">
        <v>115</v>
      </c>
      <c r="H8" s="12">
        <v>40000</v>
      </c>
      <c r="I8" s="12">
        <v>97000</v>
      </c>
      <c r="J8" s="12">
        <v>30000</v>
      </c>
    </row>
    <row r="9" spans="1:10" s="3" customFormat="1" ht="39" customHeight="1">
      <c r="A9" s="3" t="s">
        <v>8</v>
      </c>
      <c r="B9" s="3" t="s">
        <v>9</v>
      </c>
      <c r="C9" s="3" t="s">
        <v>20</v>
      </c>
      <c r="D9" s="3">
        <v>9</v>
      </c>
      <c r="E9" s="11" t="s">
        <v>21</v>
      </c>
      <c r="F9" s="11" t="s">
        <v>92</v>
      </c>
      <c r="G9" s="11" t="s">
        <v>116</v>
      </c>
      <c r="H9" s="12">
        <v>40000</v>
      </c>
      <c r="I9" s="12">
        <v>82500</v>
      </c>
      <c r="J9" s="12">
        <v>35000</v>
      </c>
    </row>
    <row r="10" spans="4:10" s="3" customFormat="1" ht="30" customHeight="1">
      <c r="D10" s="3">
        <v>10</v>
      </c>
      <c r="E10" s="11" t="s">
        <v>108</v>
      </c>
      <c r="F10" s="11" t="s">
        <v>153</v>
      </c>
      <c r="G10" s="11" t="s">
        <v>117</v>
      </c>
      <c r="H10" s="12">
        <v>10000</v>
      </c>
      <c r="I10" s="12">
        <v>37439</v>
      </c>
      <c r="J10" s="12">
        <v>10000</v>
      </c>
    </row>
    <row r="11" spans="1:10" s="3" customFormat="1" ht="39" customHeight="1">
      <c r="A11" s="3" t="s">
        <v>8</v>
      </c>
      <c r="B11" s="3" t="s">
        <v>9</v>
      </c>
      <c r="C11" s="3" t="s">
        <v>22</v>
      </c>
      <c r="D11" s="3">
        <v>11</v>
      </c>
      <c r="E11" s="11" t="s">
        <v>23</v>
      </c>
      <c r="F11" s="11" t="s">
        <v>93</v>
      </c>
      <c r="G11" s="11" t="s">
        <v>140</v>
      </c>
      <c r="H11" s="12">
        <v>59000</v>
      </c>
      <c r="I11" s="12">
        <v>119000</v>
      </c>
      <c r="J11" s="12">
        <v>60000</v>
      </c>
    </row>
    <row r="12" spans="1:10" s="3" customFormat="1" ht="30" customHeight="1">
      <c r="A12" s="3" t="s">
        <v>8</v>
      </c>
      <c r="B12" s="3" t="s">
        <v>9</v>
      </c>
      <c r="C12" s="3" t="s">
        <v>24</v>
      </c>
      <c r="D12" s="3">
        <v>12</v>
      </c>
      <c r="E12" s="11" t="s">
        <v>25</v>
      </c>
      <c r="F12" s="11" t="s">
        <v>94</v>
      </c>
      <c r="G12" s="11" t="s">
        <v>118</v>
      </c>
      <c r="H12" s="12">
        <v>37000</v>
      </c>
      <c r="I12" s="12">
        <v>179000</v>
      </c>
      <c r="J12" s="12">
        <v>35000</v>
      </c>
    </row>
    <row r="13" spans="1:10" s="3" customFormat="1" ht="39" customHeight="1">
      <c r="A13" s="3" t="s">
        <v>8</v>
      </c>
      <c r="B13" s="3" t="s">
        <v>9</v>
      </c>
      <c r="C13" s="3" t="s">
        <v>26</v>
      </c>
      <c r="D13" s="3">
        <v>13</v>
      </c>
      <c r="E13" s="11" t="s">
        <v>27</v>
      </c>
      <c r="F13" s="11" t="s">
        <v>28</v>
      </c>
      <c r="G13" s="11" t="s">
        <v>119</v>
      </c>
      <c r="H13" s="12">
        <v>107300</v>
      </c>
      <c r="I13" s="12">
        <v>107300</v>
      </c>
      <c r="J13" s="12">
        <v>50000</v>
      </c>
    </row>
    <row r="14" spans="1:10" s="3" customFormat="1" ht="54" customHeight="1">
      <c r="A14" s="3" t="s">
        <v>8</v>
      </c>
      <c r="B14" s="3" t="s">
        <v>9</v>
      </c>
      <c r="C14" s="3" t="s">
        <v>29</v>
      </c>
      <c r="D14" s="3">
        <v>14</v>
      </c>
      <c r="E14" s="11" t="s">
        <v>30</v>
      </c>
      <c r="F14" s="11" t="s">
        <v>154</v>
      </c>
      <c r="G14" s="11" t="s">
        <v>141</v>
      </c>
      <c r="H14" s="12">
        <v>76800</v>
      </c>
      <c r="I14" s="12">
        <v>86600</v>
      </c>
      <c r="J14" s="12">
        <v>45000</v>
      </c>
    </row>
    <row r="15" spans="1:10" s="3" customFormat="1" ht="30" customHeight="1">
      <c r="A15" s="3" t="s">
        <v>8</v>
      </c>
      <c r="B15" s="3" t="s">
        <v>9</v>
      </c>
      <c r="C15" s="3" t="s">
        <v>31</v>
      </c>
      <c r="D15" s="3">
        <v>16</v>
      </c>
      <c r="E15" s="11" t="s">
        <v>32</v>
      </c>
      <c r="F15" s="11" t="s">
        <v>33</v>
      </c>
      <c r="G15" s="11" t="s">
        <v>120</v>
      </c>
      <c r="H15" s="12">
        <v>50000</v>
      </c>
      <c r="I15" s="12">
        <v>50000</v>
      </c>
      <c r="J15" s="12">
        <v>27000</v>
      </c>
    </row>
    <row r="16" spans="1:10" s="3" customFormat="1" ht="30" customHeight="1">
      <c r="A16" s="3" t="s">
        <v>8</v>
      </c>
      <c r="B16" s="3" t="s">
        <v>9</v>
      </c>
      <c r="C16" s="3" t="s">
        <v>34</v>
      </c>
      <c r="D16" s="3">
        <v>17</v>
      </c>
      <c r="E16" s="11" t="s">
        <v>35</v>
      </c>
      <c r="F16" s="11" t="s">
        <v>155</v>
      </c>
      <c r="G16" s="11" t="s">
        <v>121</v>
      </c>
      <c r="H16" s="12">
        <v>38000</v>
      </c>
      <c r="I16" s="12">
        <v>79000</v>
      </c>
      <c r="J16" s="12">
        <v>25000</v>
      </c>
    </row>
    <row r="17" spans="1:10" s="3" customFormat="1" ht="30" customHeight="1">
      <c r="A17" s="3" t="s">
        <v>8</v>
      </c>
      <c r="B17" s="3" t="s">
        <v>9</v>
      </c>
      <c r="C17" s="3" t="s">
        <v>36</v>
      </c>
      <c r="D17" s="3">
        <v>18</v>
      </c>
      <c r="E17" s="11" t="s">
        <v>37</v>
      </c>
      <c r="F17" s="11" t="s">
        <v>95</v>
      </c>
      <c r="G17" s="11" t="s">
        <v>122</v>
      </c>
      <c r="H17" s="12">
        <v>25000</v>
      </c>
      <c r="I17" s="12">
        <v>33600</v>
      </c>
      <c r="J17" s="12">
        <v>20000</v>
      </c>
    </row>
    <row r="18" spans="4:10" s="3" customFormat="1" ht="39" customHeight="1">
      <c r="D18" s="3">
        <v>19</v>
      </c>
      <c r="E18" s="11" t="s">
        <v>109</v>
      </c>
      <c r="F18" s="11" t="s">
        <v>110</v>
      </c>
      <c r="G18" s="11" t="s">
        <v>123</v>
      </c>
      <c r="H18" s="12">
        <v>60000</v>
      </c>
      <c r="I18" s="12">
        <v>120000</v>
      </c>
      <c r="J18" s="12">
        <v>30000</v>
      </c>
    </row>
    <row r="19" spans="1:10" s="3" customFormat="1" ht="39" customHeight="1">
      <c r="A19" s="3" t="s">
        <v>8</v>
      </c>
      <c r="B19" s="3" t="s">
        <v>9</v>
      </c>
      <c r="C19" s="3" t="s">
        <v>38</v>
      </c>
      <c r="D19" s="3">
        <v>20</v>
      </c>
      <c r="E19" s="11" t="s">
        <v>39</v>
      </c>
      <c r="F19" s="11" t="s">
        <v>96</v>
      </c>
      <c r="G19" s="11" t="s">
        <v>124</v>
      </c>
      <c r="H19" s="12">
        <v>60000</v>
      </c>
      <c r="I19" s="12">
        <v>180000</v>
      </c>
      <c r="J19" s="12">
        <v>50000</v>
      </c>
    </row>
    <row r="20" spans="1:10" s="3" customFormat="1" ht="30" customHeight="1">
      <c r="A20" s="3" t="s">
        <v>8</v>
      </c>
      <c r="B20" s="3" t="s">
        <v>9</v>
      </c>
      <c r="C20" s="3" t="s">
        <v>40</v>
      </c>
      <c r="D20" s="3">
        <v>21</v>
      </c>
      <c r="E20" s="11" t="s">
        <v>41</v>
      </c>
      <c r="F20" s="11" t="s">
        <v>97</v>
      </c>
      <c r="G20" s="11" t="s">
        <v>148</v>
      </c>
      <c r="H20" s="12">
        <v>63150</v>
      </c>
      <c r="I20" s="12">
        <v>107250</v>
      </c>
      <c r="J20" s="12">
        <v>45000</v>
      </c>
    </row>
    <row r="21" spans="1:10" s="3" customFormat="1" ht="39" customHeight="1">
      <c r="A21" s="3" t="s">
        <v>8</v>
      </c>
      <c r="B21" s="3" t="s">
        <v>9</v>
      </c>
      <c r="C21" s="3" t="s">
        <v>42</v>
      </c>
      <c r="D21" s="3">
        <v>22</v>
      </c>
      <c r="E21" s="11" t="s">
        <v>41</v>
      </c>
      <c r="F21" s="11" t="s">
        <v>43</v>
      </c>
      <c r="G21" s="11" t="s">
        <v>149</v>
      </c>
      <c r="H21" s="12">
        <v>56600</v>
      </c>
      <c r="I21" s="12">
        <v>72600</v>
      </c>
      <c r="J21" s="12">
        <v>30000</v>
      </c>
    </row>
    <row r="22" spans="1:10" s="3" customFormat="1" ht="30" customHeight="1">
      <c r="A22" s="3" t="s">
        <v>8</v>
      </c>
      <c r="B22" s="3" t="s">
        <v>9</v>
      </c>
      <c r="C22" s="3" t="s">
        <v>44</v>
      </c>
      <c r="D22" s="3">
        <v>23</v>
      </c>
      <c r="E22" s="11" t="s">
        <v>45</v>
      </c>
      <c r="F22" s="11" t="s">
        <v>98</v>
      </c>
      <c r="G22" s="11" t="s">
        <v>142</v>
      </c>
      <c r="H22" s="12">
        <v>40000</v>
      </c>
      <c r="I22" s="12">
        <v>53500</v>
      </c>
      <c r="J22" s="12">
        <v>30000</v>
      </c>
    </row>
    <row r="23" spans="1:10" s="3" customFormat="1" ht="30" customHeight="1">
      <c r="A23" s="3" t="s">
        <v>8</v>
      </c>
      <c r="B23" s="3" t="s">
        <v>9</v>
      </c>
      <c r="C23" s="3" t="s">
        <v>46</v>
      </c>
      <c r="D23" s="3">
        <v>24</v>
      </c>
      <c r="E23" s="11" t="s">
        <v>47</v>
      </c>
      <c r="F23" s="11" t="s">
        <v>99</v>
      </c>
      <c r="G23" s="11" t="s">
        <v>125</v>
      </c>
      <c r="H23" s="12">
        <v>17300</v>
      </c>
      <c r="I23" s="12">
        <v>26000</v>
      </c>
      <c r="J23" s="12">
        <v>10000</v>
      </c>
    </row>
    <row r="24" spans="1:10" s="3" customFormat="1" ht="30" customHeight="1">
      <c r="A24" s="3" t="s">
        <v>8</v>
      </c>
      <c r="B24" s="3" t="s">
        <v>9</v>
      </c>
      <c r="C24" s="3" t="s">
        <v>48</v>
      </c>
      <c r="D24" s="3">
        <v>25</v>
      </c>
      <c r="E24" s="11" t="s">
        <v>49</v>
      </c>
      <c r="F24" s="11" t="s">
        <v>156</v>
      </c>
      <c r="G24" s="11" t="s">
        <v>126</v>
      </c>
      <c r="H24" s="12">
        <v>50000</v>
      </c>
      <c r="I24" s="12">
        <v>55900</v>
      </c>
      <c r="J24" s="12">
        <v>35000</v>
      </c>
    </row>
    <row r="25" spans="1:10" s="3" customFormat="1" ht="39" customHeight="1">
      <c r="A25" s="3" t="s">
        <v>8</v>
      </c>
      <c r="B25" s="3" t="s">
        <v>9</v>
      </c>
      <c r="C25" s="3" t="s">
        <v>50</v>
      </c>
      <c r="D25" s="3">
        <v>26</v>
      </c>
      <c r="E25" s="11" t="s">
        <v>51</v>
      </c>
      <c r="F25" s="11" t="s">
        <v>157</v>
      </c>
      <c r="G25" s="11" t="s">
        <v>143</v>
      </c>
      <c r="H25" s="12">
        <v>33000</v>
      </c>
      <c r="I25" s="12">
        <v>43000</v>
      </c>
      <c r="J25" s="12">
        <v>15000</v>
      </c>
    </row>
    <row r="26" spans="1:10" s="3" customFormat="1" ht="39" customHeight="1">
      <c r="A26" s="3" t="s">
        <v>8</v>
      </c>
      <c r="B26" s="3" t="s">
        <v>9</v>
      </c>
      <c r="C26" s="3" t="s">
        <v>52</v>
      </c>
      <c r="D26" s="3">
        <v>27</v>
      </c>
      <c r="E26" s="11" t="s">
        <v>53</v>
      </c>
      <c r="F26" s="11" t="s">
        <v>100</v>
      </c>
      <c r="G26" s="11" t="s">
        <v>127</v>
      </c>
      <c r="H26" s="12">
        <v>36000</v>
      </c>
      <c r="I26" s="12">
        <v>72000</v>
      </c>
      <c r="J26" s="12">
        <v>32000</v>
      </c>
    </row>
    <row r="27" spans="1:10" s="3" customFormat="1" ht="39" customHeight="1">
      <c r="A27" s="3" t="s">
        <v>8</v>
      </c>
      <c r="B27" s="3" t="s">
        <v>9</v>
      </c>
      <c r="C27" s="3" t="s">
        <v>54</v>
      </c>
      <c r="D27" s="3">
        <v>28</v>
      </c>
      <c r="E27" s="11" t="s">
        <v>55</v>
      </c>
      <c r="F27" s="11" t="s">
        <v>56</v>
      </c>
      <c r="G27" s="11" t="s">
        <v>128</v>
      </c>
      <c r="H27" s="12">
        <v>40000</v>
      </c>
      <c r="I27" s="12">
        <v>53000</v>
      </c>
      <c r="J27" s="12">
        <v>38000</v>
      </c>
    </row>
    <row r="28" spans="1:10" s="3" customFormat="1" ht="39" customHeight="1">
      <c r="A28" s="3" t="s">
        <v>8</v>
      </c>
      <c r="B28" s="3" t="s">
        <v>9</v>
      </c>
      <c r="C28" s="3" t="s">
        <v>57</v>
      </c>
      <c r="D28" s="3">
        <v>29</v>
      </c>
      <c r="E28" s="11" t="s">
        <v>58</v>
      </c>
      <c r="F28" s="11" t="s">
        <v>59</v>
      </c>
      <c r="G28" s="11" t="s">
        <v>129</v>
      </c>
      <c r="H28" s="12">
        <v>55000</v>
      </c>
      <c r="I28" s="12">
        <v>81200</v>
      </c>
      <c r="J28" s="12">
        <v>35000</v>
      </c>
    </row>
    <row r="29" spans="1:10" s="3" customFormat="1" ht="39" customHeight="1">
      <c r="A29" s="3" t="s">
        <v>8</v>
      </c>
      <c r="B29" s="3" t="s">
        <v>9</v>
      </c>
      <c r="C29" s="3" t="s">
        <v>60</v>
      </c>
      <c r="D29" s="3">
        <v>30</v>
      </c>
      <c r="E29" s="11" t="s">
        <v>61</v>
      </c>
      <c r="F29" s="11" t="s">
        <v>101</v>
      </c>
      <c r="G29" s="11" t="s">
        <v>130</v>
      </c>
      <c r="H29" s="12">
        <v>50000</v>
      </c>
      <c r="I29" s="12">
        <v>93809</v>
      </c>
      <c r="J29" s="12">
        <v>45000</v>
      </c>
    </row>
    <row r="30" spans="1:10" s="3" customFormat="1" ht="39" customHeight="1">
      <c r="A30" s="3" t="s">
        <v>8</v>
      </c>
      <c r="B30" s="3" t="s">
        <v>9</v>
      </c>
      <c r="C30" s="3" t="s">
        <v>62</v>
      </c>
      <c r="D30" s="3">
        <v>31</v>
      </c>
      <c r="E30" s="11" t="s">
        <v>63</v>
      </c>
      <c r="F30" s="11" t="s">
        <v>144</v>
      </c>
      <c r="G30" s="11" t="s">
        <v>131</v>
      </c>
      <c r="H30" s="12">
        <v>65000</v>
      </c>
      <c r="I30" s="12">
        <v>96660</v>
      </c>
      <c r="J30" s="12">
        <v>20000</v>
      </c>
    </row>
    <row r="31" spans="4:10" s="3" customFormat="1" ht="30" customHeight="1">
      <c r="D31" s="3">
        <v>32</v>
      </c>
      <c r="E31" s="11" t="s">
        <v>111</v>
      </c>
      <c r="F31" s="11" t="s">
        <v>112</v>
      </c>
      <c r="G31" s="11" t="s">
        <v>132</v>
      </c>
      <c r="H31" s="12">
        <v>90000</v>
      </c>
      <c r="I31" s="12">
        <v>90000</v>
      </c>
      <c r="J31" s="12">
        <v>50000</v>
      </c>
    </row>
    <row r="32" spans="1:10" s="3" customFormat="1" ht="30" customHeight="1">
      <c r="A32" s="3" t="s">
        <v>8</v>
      </c>
      <c r="B32" s="3" t="s">
        <v>9</v>
      </c>
      <c r="C32" s="3" t="s">
        <v>64</v>
      </c>
      <c r="D32" s="3">
        <v>33</v>
      </c>
      <c r="E32" s="11" t="s">
        <v>65</v>
      </c>
      <c r="F32" s="11" t="s">
        <v>102</v>
      </c>
      <c r="G32" s="11" t="s">
        <v>133</v>
      </c>
      <c r="H32" s="12">
        <v>50000</v>
      </c>
      <c r="I32" s="12">
        <v>64000</v>
      </c>
      <c r="J32" s="12">
        <v>30000</v>
      </c>
    </row>
    <row r="33" spans="1:10" s="3" customFormat="1" ht="30" customHeight="1">
      <c r="A33" s="3" t="s">
        <v>8</v>
      </c>
      <c r="B33" s="3" t="s">
        <v>9</v>
      </c>
      <c r="C33" s="3" t="s">
        <v>66</v>
      </c>
      <c r="D33" s="3">
        <v>34</v>
      </c>
      <c r="E33" s="11" t="s">
        <v>67</v>
      </c>
      <c r="F33" s="11" t="s">
        <v>68</v>
      </c>
      <c r="G33" s="11" t="s">
        <v>145</v>
      </c>
      <c r="H33" s="12">
        <v>30000</v>
      </c>
      <c r="I33" s="12">
        <v>40000</v>
      </c>
      <c r="J33" s="12">
        <v>10000</v>
      </c>
    </row>
    <row r="34" spans="1:10" s="3" customFormat="1" ht="30" customHeight="1">
      <c r="A34" s="3" t="s">
        <v>8</v>
      </c>
      <c r="B34" s="3" t="s">
        <v>9</v>
      </c>
      <c r="C34" s="3" t="s">
        <v>69</v>
      </c>
      <c r="D34" s="3">
        <v>35</v>
      </c>
      <c r="E34" s="11" t="s">
        <v>70</v>
      </c>
      <c r="F34" s="11" t="s">
        <v>103</v>
      </c>
      <c r="G34" s="11" t="s">
        <v>146</v>
      </c>
      <c r="H34" s="12">
        <v>15000</v>
      </c>
      <c r="I34" s="12">
        <v>15000</v>
      </c>
      <c r="J34" s="12">
        <v>10000</v>
      </c>
    </row>
    <row r="35" spans="1:10" s="3" customFormat="1" ht="30" customHeight="1">
      <c r="A35" s="3" t="s">
        <v>8</v>
      </c>
      <c r="B35" s="3" t="s">
        <v>9</v>
      </c>
      <c r="C35" s="3" t="s">
        <v>71</v>
      </c>
      <c r="D35" s="3">
        <v>37</v>
      </c>
      <c r="E35" s="11" t="s">
        <v>72</v>
      </c>
      <c r="F35" s="11" t="s">
        <v>73</v>
      </c>
      <c r="G35" s="11" t="s">
        <v>134</v>
      </c>
      <c r="H35" s="12">
        <v>40000</v>
      </c>
      <c r="I35" s="12">
        <v>90000</v>
      </c>
      <c r="J35" s="12">
        <v>40000</v>
      </c>
    </row>
    <row r="36" spans="1:10" s="3" customFormat="1" ht="30" customHeight="1">
      <c r="A36" s="3" t="s">
        <v>8</v>
      </c>
      <c r="B36" s="3" t="s">
        <v>9</v>
      </c>
      <c r="C36" s="3" t="s">
        <v>74</v>
      </c>
      <c r="D36" s="3">
        <v>38</v>
      </c>
      <c r="E36" s="11" t="s">
        <v>75</v>
      </c>
      <c r="F36" s="11" t="s">
        <v>104</v>
      </c>
      <c r="G36" s="11" t="s">
        <v>150</v>
      </c>
      <c r="H36" s="12">
        <v>40000</v>
      </c>
      <c r="I36" s="12">
        <v>40000</v>
      </c>
      <c r="J36" s="12">
        <v>30000</v>
      </c>
    </row>
    <row r="37" spans="1:10" s="3" customFormat="1" ht="30" customHeight="1">
      <c r="A37" s="3" t="s">
        <v>8</v>
      </c>
      <c r="B37" s="3" t="s">
        <v>9</v>
      </c>
      <c r="C37" s="3" t="s">
        <v>76</v>
      </c>
      <c r="D37" s="3">
        <v>39</v>
      </c>
      <c r="E37" s="11" t="s">
        <v>77</v>
      </c>
      <c r="F37" s="11" t="s">
        <v>105</v>
      </c>
      <c r="G37" s="11" t="s">
        <v>151</v>
      </c>
      <c r="H37" s="12">
        <v>80000</v>
      </c>
      <c r="I37" s="12">
        <v>123600</v>
      </c>
      <c r="J37" s="12">
        <v>45000</v>
      </c>
    </row>
    <row r="38" spans="1:10" s="3" customFormat="1" ht="39" customHeight="1">
      <c r="A38" s="3" t="s">
        <v>8</v>
      </c>
      <c r="B38" s="3" t="s">
        <v>9</v>
      </c>
      <c r="C38" s="3" t="s">
        <v>78</v>
      </c>
      <c r="D38" s="3">
        <v>40</v>
      </c>
      <c r="E38" s="11" t="s">
        <v>79</v>
      </c>
      <c r="F38" s="11" t="s">
        <v>106</v>
      </c>
      <c r="G38" s="11" t="s">
        <v>135</v>
      </c>
      <c r="H38" s="12">
        <v>10000</v>
      </c>
      <c r="I38" s="12">
        <v>10000</v>
      </c>
      <c r="J38" s="12">
        <v>8000</v>
      </c>
    </row>
    <row r="39" spans="1:10" s="3" customFormat="1" ht="39" customHeight="1">
      <c r="A39" s="3" t="s">
        <v>8</v>
      </c>
      <c r="B39" s="3" t="s">
        <v>9</v>
      </c>
      <c r="C39" s="3" t="s">
        <v>80</v>
      </c>
      <c r="D39" s="3">
        <v>41</v>
      </c>
      <c r="E39" s="11" t="s">
        <v>81</v>
      </c>
      <c r="F39" s="11" t="s">
        <v>107</v>
      </c>
      <c r="G39" s="11" t="s">
        <v>136</v>
      </c>
      <c r="H39" s="12">
        <v>60760</v>
      </c>
      <c r="I39" s="12">
        <v>114760</v>
      </c>
      <c r="J39" s="12">
        <v>35000</v>
      </c>
    </row>
    <row r="40" spans="1:10" s="3" customFormat="1" ht="30" customHeight="1">
      <c r="A40" s="3" t="s">
        <v>8</v>
      </c>
      <c r="B40" s="3" t="s">
        <v>9</v>
      </c>
      <c r="C40" s="3" t="s">
        <v>82</v>
      </c>
      <c r="D40" s="3">
        <v>42</v>
      </c>
      <c r="E40" s="11" t="s">
        <v>83</v>
      </c>
      <c r="F40" s="11" t="s">
        <v>158</v>
      </c>
      <c r="G40" s="11" t="s">
        <v>137</v>
      </c>
      <c r="H40" s="12">
        <v>16000</v>
      </c>
      <c r="I40" s="12">
        <v>17700</v>
      </c>
      <c r="J40" s="12">
        <v>10000</v>
      </c>
    </row>
    <row r="41" spans="6:10" ht="15.75">
      <c r="F41" s="13" t="s">
        <v>161</v>
      </c>
      <c r="G41" s="8" t="s">
        <v>84</v>
      </c>
      <c r="H41" s="14">
        <f>SUM(H4:H40)</f>
        <v>1722210</v>
      </c>
      <c r="I41" s="14">
        <f>SUM(I4:I40)</f>
        <v>2904818</v>
      </c>
      <c r="J41" s="14">
        <f>SUM(J4:J40)</f>
        <v>1150000</v>
      </c>
    </row>
  </sheetData>
  <sheetProtection/>
  <mergeCells count="1">
    <mergeCell ref="E1:J1"/>
  </mergeCells>
  <printOptions/>
  <pageMargins left="0.18" right="0.7874015748031497" top="0.44" bottom="0.36" header="0.26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uschama1</dc:creator>
  <cp:keywords/>
  <dc:description/>
  <cp:lastModifiedBy>Sahranto Sirke</cp:lastModifiedBy>
  <cp:lastPrinted>2010-07-09T10:54:28Z</cp:lastPrinted>
  <dcterms:created xsi:type="dcterms:W3CDTF">2009-11-12T08:05:18Z</dcterms:created>
  <dcterms:modified xsi:type="dcterms:W3CDTF">2017-02-27T10:23:06Z</dcterms:modified>
  <cp:category/>
  <cp:version/>
  <cp:contentType/>
  <cp:contentStatus/>
</cp:coreProperties>
</file>