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3818B88B-E36C-4CE7-B02C-B8B5FAC46AE1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8" i="1" l="1"/>
  <c r="C158" i="1" l="1"/>
  <c r="D158" i="1" l="1"/>
  <c r="E158" i="1"/>
  <c r="F158" i="1" l="1"/>
  <c r="G158" i="1" l="1"/>
  <c r="I158" i="1"/>
  <c r="J158" i="1"/>
  <c r="K158" i="1"/>
  <c r="L158" i="1"/>
  <c r="M158" i="1"/>
  <c r="N158" i="1"/>
  <c r="O158" i="1"/>
  <c r="P158" i="1"/>
  <c r="H158" i="1"/>
  <c r="B2" i="1"/>
  <c r="B2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<sst xmlns="http://schemas.openxmlformats.org/spreadsheetml/2006/main" count="794" uniqueCount="158">
  <si>
    <t>AIESEC-Suomi ry, AIESEC-Finland rf</t>
  </si>
  <si>
    <t>Animalia ry</t>
  </si>
  <si>
    <t>Aseistakieltäytyjäliitto ry</t>
  </si>
  <si>
    <t>Aseman Lapset ry</t>
  </si>
  <si>
    <t>Avartti-säätiö</t>
  </si>
  <si>
    <t>BirdLife Suomi ry</t>
  </si>
  <si>
    <t>De Ungas Musikförbund i Svenskfinland - DUNK rf</t>
  </si>
  <si>
    <t>Eettisen kaupan puolesta ry</t>
  </si>
  <si>
    <t>Eurooppanuoret ry</t>
  </si>
  <si>
    <t>European Youth Parliament Finland-EYP-Finland ry</t>
  </si>
  <si>
    <t>Finlands Svenska Skolungdomsförbund (FSS) rf</t>
  </si>
  <si>
    <t>Förbundet Kristen Skolungdom R.F.</t>
  </si>
  <si>
    <t>Förbundet Kyrkans Ungdom rf</t>
  </si>
  <si>
    <t>Föreningen Luckan rf</t>
  </si>
  <si>
    <t>Föreningen Missionskyrkans Ungdom rf</t>
  </si>
  <si>
    <t>Herättäjä-yhdistys ry</t>
  </si>
  <si>
    <t>Iso Kirja Ry</t>
  </si>
  <si>
    <t>Jippiimissio ry</t>
  </si>
  <si>
    <t>Kansainvälinen Vapaaehtoistyö ry</t>
  </si>
  <si>
    <t>Kansantanssinuorten Liitto ry</t>
  </si>
  <si>
    <t>Karjalainen Nuorisoliitto ry</t>
  </si>
  <si>
    <t>Kehittämiskeskus Opinkirjo</t>
  </si>
  <si>
    <t>Kirkon Ulkomaanapu sr</t>
  </si>
  <si>
    <t>Kokoomuksen Nuorten Liitto ry</t>
  </si>
  <si>
    <t>Kokoomuksen Opiskelijaliitto Tuhatkunta ry</t>
  </si>
  <si>
    <t>Lasten ja nuorten säätiö</t>
  </si>
  <si>
    <t>Lasten ja nuorten taidekeskuksen säätiö</t>
  </si>
  <si>
    <t>Leikkiteatteri-yhdistys ry</t>
  </si>
  <si>
    <t>Luonto-Liitto ry</t>
  </si>
  <si>
    <t>Maailmanvaihto ry ICYE</t>
  </si>
  <si>
    <t>Mannerheimin Lastensuojeluliitto ry</t>
  </si>
  <si>
    <t>Mediakasvatusseura ry</t>
  </si>
  <si>
    <t>Nuorisotutkimusseura ry</t>
  </si>
  <si>
    <t>Nuorten Akatemia ry</t>
  </si>
  <si>
    <t>Nuorten Kotkien Keskusliitto - Unga Örnars Centralförbund NKK ry</t>
  </si>
  <si>
    <t>Nuorten Kuoroliitto ry</t>
  </si>
  <si>
    <t>Nuorten Muslimien Foorumi ry</t>
  </si>
  <si>
    <t>Nuorten Suomi ry</t>
  </si>
  <si>
    <t>Näkövammaisten liitto ry</t>
  </si>
  <si>
    <t>Ortodoksisten Nuorten Liitto ONL ry</t>
  </si>
  <si>
    <t>OutWard Bound Finland</t>
  </si>
  <si>
    <t>Pelastakaa Lapset ry -Rädda Barnen</t>
  </si>
  <si>
    <t>Perussuomalaiset Nuoret ry</t>
  </si>
  <si>
    <t>Plan International Suomi sr</t>
  </si>
  <si>
    <t>Pohjola-Nordenin Nuorisoliitto ry</t>
  </si>
  <si>
    <t>Prometheus-leirin tuki ry</t>
  </si>
  <si>
    <t>Rauhankasvatusinstituutti ry</t>
  </si>
  <si>
    <t>SEY Suomen Eläinsuojeluyhdistysten liitto ry</t>
  </si>
  <si>
    <t>Sosialidemokraattiset Nuoret ry</t>
  </si>
  <si>
    <t>Sosialidemokraattiset Opiskelijat - Sonk Ry, Socialdemokratiska Studerande - Sonk rf</t>
  </si>
  <si>
    <t>Street Art Dance Essentials - SADE ry</t>
  </si>
  <si>
    <t>Suoma Sámi Nuorat rs</t>
  </si>
  <si>
    <t>Suomen Ammattiin Opiskelevien Liitto - SAKKI ry</t>
  </si>
  <si>
    <t>Suomen CISV-liitto-CISV förbundet i Finland ry</t>
  </si>
  <si>
    <t>Suomen Demokratian Pioneerien Liitto - Pinskut ry</t>
  </si>
  <si>
    <t>Suomen elektronisen urheilun liitto - SEUL ry</t>
  </si>
  <si>
    <t>Suomen Evankelisluterilainen Opiskelija- ja Koululaislähetys ry</t>
  </si>
  <si>
    <t>Suomen Keskustanuoret ry</t>
  </si>
  <si>
    <t>Suomen Kristillinen Ylioppilasliitto ry/Finlands Kristliga Studentförbund rf</t>
  </si>
  <si>
    <t>Suomen Kristillisdemokraattiset Nuoret ry KD</t>
  </si>
  <si>
    <t>Suomen Lukiolaisten Liitto ry</t>
  </si>
  <si>
    <t>Suomen luonto- ja ympäristökoulujen liitto ry</t>
  </si>
  <si>
    <t>Suomen Metsästäjäliitto - Finlands Jägarförbund ry</t>
  </si>
  <si>
    <t>Suomen nuorisokeskusyhdistys ry</t>
  </si>
  <si>
    <t>Suomen Nuorisopurjehtijat ry</t>
  </si>
  <si>
    <t>Suomen Nuorisoseurat ry</t>
  </si>
  <si>
    <t>Suomen Nuorisosirkusliitto ry</t>
  </si>
  <si>
    <t>Suomen Nuorisovaltuustojen Liitto ry</t>
  </si>
  <si>
    <t>Suomen Opiskelija-Allianssi - OSKU ry</t>
  </si>
  <si>
    <t>Suomen opiskelijakuntien liitto - SAMOK ry</t>
  </si>
  <si>
    <t>Suomen Parkour ry</t>
  </si>
  <si>
    <t>Suomen Partiolaiset ry</t>
  </si>
  <si>
    <t>Suomen Pelastusalan Keskusjärjestö ry</t>
  </si>
  <si>
    <t>Suomen Punainen Risti</t>
  </si>
  <si>
    <t>Suomen Rullalautaliitto ry</t>
  </si>
  <si>
    <t>Suomen Setlementtiliitto ry</t>
  </si>
  <si>
    <t>Suomen Vapaakirkon Nuoret ry</t>
  </si>
  <si>
    <t>Suomen Ylioppilaskuntien liitto (SYL) ry</t>
  </si>
  <si>
    <t>Suomi-Seura ry</t>
  </si>
  <si>
    <t>Svensk Ungdom rf</t>
  </si>
  <si>
    <t>Sylva ry</t>
  </si>
  <si>
    <t>Taksvärkki ry</t>
  </si>
  <si>
    <t>Ungmartha rf</t>
  </si>
  <si>
    <t>Varusmiesliitto ry</t>
  </si>
  <si>
    <t>Vasemmistonuoret ry</t>
  </si>
  <si>
    <t>Vesaisten Keskusliitto ry</t>
  </si>
  <si>
    <t>Vihreiden nuorten ja opiskelijoiden liitto ry</t>
  </si>
  <si>
    <t>Piraattinuoret ry</t>
  </si>
  <si>
    <t>Suomen Radioamatööriliitto ry</t>
  </si>
  <si>
    <t>Suomen Sadankomitea ry</t>
  </si>
  <si>
    <t>-</t>
  </si>
  <si>
    <t>Dodo ry</t>
  </si>
  <si>
    <t>Kommunistinen Nuorisoliitto ry</t>
  </si>
  <si>
    <t>Sámi Siida ry</t>
  </si>
  <si>
    <t>Suomen ekumeeninen neuvosto ry</t>
  </si>
  <si>
    <t>Suomen evankelisluterilainen kansanlähetys r.y</t>
  </si>
  <si>
    <t>Suomen Kennelliitto - Finska Kennelklubben ry</t>
  </si>
  <si>
    <t>Svenska Studerandes Intresseförening</t>
  </si>
  <si>
    <t>Tähtitieteellinen Yhdistys Ursa ry</t>
  </si>
  <si>
    <t>Vasemmisto-opiskelijat ry</t>
  </si>
  <si>
    <t>Finlands Svenska Ungdomsförbund FSU rf</t>
  </si>
  <si>
    <t>Helkanuorten liitto ry</t>
  </si>
  <si>
    <t>Metodistkyrkans i Finland svenska Ungdomsförbund r.f.</t>
  </si>
  <si>
    <t>Sateenvarjo ry</t>
  </si>
  <si>
    <t>Suomen Aistivammaiskoulujen Oppilasliitto ry</t>
  </si>
  <si>
    <t>Suomen Karting Liitto ry</t>
  </si>
  <si>
    <t>Svenska Baptisternas i Finland ungdomsförbund r.f.</t>
  </si>
  <si>
    <t>Curly ry</t>
  </si>
  <si>
    <t>Erilaisten oppijoiden liitto ry</t>
  </si>
  <si>
    <t>Insinööriopiskelijaliitto IOL ry</t>
  </si>
  <si>
    <t>Keliakialiitto ry</t>
  </si>
  <si>
    <t>Koulutus Elämään-säätiö/Lära för Livet-stiftelse</t>
  </si>
  <si>
    <t>Non Fighting Generation ry</t>
  </si>
  <si>
    <t>Pieni- ja Isokenkäiset ry</t>
  </si>
  <si>
    <t>SETA ry</t>
  </si>
  <si>
    <t>Sinfoniaorkesteri Vivon tuki ry</t>
  </si>
  <si>
    <t>Suomen CP-liitto ry</t>
  </si>
  <si>
    <t>Suomen Hostellijärjestö ry (ent. Suomen Retkeilymajajärjestö ry)</t>
  </si>
  <si>
    <t>Suomen Medisiinariliitto - Finlands Medicinarförbund ry</t>
  </si>
  <si>
    <t>Suomen Merimieskirkko ry</t>
  </si>
  <si>
    <t>Suomen Opettajaksi Opiskelevien Liitto ry</t>
  </si>
  <si>
    <t>Suomen Purjelaivasäätiö</t>
  </si>
  <si>
    <t>Suomen Valkonauhaliitto ry</t>
  </si>
  <si>
    <t>Svenska Lutherska Evangeli föreningen i Finland r.f.</t>
  </si>
  <si>
    <t>Nuoren Voiman Liitto ry</t>
  </si>
  <si>
    <t>Nuorten Keskus ry</t>
  </si>
  <si>
    <t>Suomen Ev.-lut. Seurakuntien Lapsityön Keskus ry</t>
  </si>
  <si>
    <t>Suomen Poikien ja Tyttöjen Keskus - PTK ry</t>
  </si>
  <si>
    <t>Kuuloliitto</t>
  </si>
  <si>
    <t>Mediakasvatuskeskus Metka ry, Centralen for mediefostran Metka rf</t>
  </si>
  <si>
    <t>Suomen DX-liitto ry</t>
  </si>
  <si>
    <t>Epilepsialiitto - Epilepsiförbundet ry</t>
  </si>
  <si>
    <t>Fida International ry</t>
  </si>
  <si>
    <t>Flyktingvännerna rf</t>
  </si>
  <si>
    <t>Juurielo ry</t>
  </si>
  <si>
    <t>SOLI, Soitinmusiikkiliitto</t>
  </si>
  <si>
    <t>Suomen Kameraseurojen Liitto ry</t>
  </si>
  <si>
    <t>Suomen Kuurosokeat</t>
  </si>
  <si>
    <t>Suomen lautapeliseura ry</t>
  </si>
  <si>
    <t>Suomen Motoristit ry</t>
  </si>
  <si>
    <t>Nuorten Naisten Kristillisten Yhdistysten Liitto ry</t>
  </si>
  <si>
    <t>Maan ystävät ry</t>
  </si>
  <si>
    <t>Performance Sirkusyhdistys ry</t>
  </si>
  <si>
    <t>Kalevan nuorten liitto</t>
  </si>
  <si>
    <t>Sininuorisoliitto ry/ Sinuli ry</t>
  </si>
  <si>
    <t>Kuurojen liitto ry</t>
  </si>
  <si>
    <t>Parkour oppimiskeskus ry</t>
  </si>
  <si>
    <t>Into- etsivä nuorisotyö ja työpajatoiminta ry</t>
  </si>
  <si>
    <t>Lasten ja nuorten keskus ry (ent. Nuori Kirkko ry)</t>
  </si>
  <si>
    <t>Lastenliitto ry (ent. Kansallinen lastenliitto ry)</t>
  </si>
  <si>
    <t>Yhteensä Beviljat totalt</t>
  </si>
  <si>
    <t>Keskustaopiskelijat ry (ent. Keskustan Opiskelijaliitto ry)</t>
  </si>
  <si>
    <t>Suomen YK-nuoret - Finlands FN-ungdom - UN Youth of Finland ry (Suomen Nuorten ja Opiskelijoiden YK-liitto ry)</t>
  </si>
  <si>
    <t>Hakija/Sökande</t>
  </si>
  <si>
    <t>Föreningen Kulturkarnevalen rf</t>
  </si>
  <si>
    <t>Perussuomalainen Nuoriso ry</t>
  </si>
  <si>
    <t>Nuorisoala ry (ent. Suomen nuorisoalan kattojärjestö Allianssi ry)</t>
  </si>
  <si>
    <t>Suomen NMKY:n Liitto ry (ent. Suomen Nuorten Miesten Kristillisten Yhdistysten Liitto ry)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</si>
</sst>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Aptos Narrow"/>
      <family val="2"/>
    </font>
    <font>
      <sz val="11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3" fontId="2" fillId="0" borderId="0" xfId="0" applyNumberFormat="1" applyFont="1" applyBorder="1"/>
    <xf numFmtId="0" fontId="0" fillId="0" borderId="0" xfId="0" applyFont="1" applyBorder="1"/>
    <xf numFmtId="0" fontId="0" fillId="0" borderId="0" xfId="0" applyFont="1"/>
    <xf numFmtId="0" fontId="0" fillId="0" borderId="0" xfId="0" applyFont="1" applyFill="1"/>
    <xf numFmtId="3" fontId="2" fillId="0" borderId="0" xfId="0" applyNumberFormat="1" applyFont="1" applyBorder="1" applyAlignment="1">
      <alignment wrapText="1"/>
    </xf>
    <xf numFmtId="3" fontId="2" fillId="0" borderId="0" xfId="0" applyNumberFormat="1" applyFont="1" applyFill="1" applyBorder="1" applyAlignment="1">
      <alignment wrapText="1"/>
    </xf>
    <xf numFmtId="3" fontId="1" fillId="0" borderId="0" xfId="0" applyNumberFormat="1" applyFont="1" applyBorder="1" applyAlignment="1">
      <alignment wrapText="1"/>
    </xf>
    <xf numFmtId="0" fontId="0" fillId="0" borderId="0" xfId="0" applyFont="1" applyBorder="1" applyAlignment="1">
      <alignment wrapText="1"/>
    </xf>
    <xf numFmtId="3" fontId="2" fillId="0" borderId="0" xfId="0" applyNumberFormat="1" applyFont="1" applyBorder="1" applyAlignment="1">
      <alignment vertical="top" wrapText="1"/>
    </xf>
    <xf numFmtId="3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 wrapText="1"/>
    </xf>
    <xf numFmtId="1" fontId="0" fillId="0" borderId="0" xfId="0" applyNumberFormat="1" applyAlignment="1">
      <alignment horizontal="center"/>
    </xf>
    <xf numFmtId="3" fontId="2" fillId="0" borderId="0" xfId="0" applyNumberFormat="1" applyFont="1" applyBorder="1" applyAlignment="1">
      <alignment horizontal="center"/>
    </xf>
    <xf numFmtId="1" fontId="2" fillId="0" borderId="0" xfId="0" applyNumberFormat="1" applyFont="1" applyBorder="1" applyAlignment="1">
      <alignment horizontal="center"/>
    </xf>
    <xf numFmtId="3" fontId="2" fillId="0" borderId="0" xfId="0" applyNumberFormat="1" applyFont="1" applyFill="1" applyBorder="1" applyAlignment="1">
      <alignment horizontal="center" wrapText="1"/>
    </xf>
    <xf numFmtId="3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3" fontId="2" fillId="0" borderId="0" xfId="0" applyNumberFormat="1" applyFont="1" applyBorder="1" applyAlignment="1">
      <alignment horizontal="center" vertical="top" wrapText="1"/>
    </xf>
    <xf numFmtId="3" fontId="1" fillId="0" borderId="0" xfId="0" applyNumberFormat="1" applyFont="1" applyBorder="1" applyAlignment="1">
      <alignment horizontal="center" wrapText="1"/>
    </xf>
    <xf numFmtId="3" fontId="1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3" fontId="2" fillId="0" borderId="0" xfId="0" applyNumberFormat="1" applyFont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3" fontId="3" fillId="0" borderId="0" xfId="0" applyNumberFormat="1" applyFont="1" applyBorder="1" applyAlignment="1">
      <alignment horizontal="center" vertical="center" wrapText="1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58"/>
  <sheetViews>
    <sheetView tabSelected="1" zoomScale="110" zoomScaleNormal="110" workbookViewId="0">
      <pane ySplit="1" topLeftCell="A142" activePane="bottomLeft" state="frozen"/>
      <selection pane="bottomLeft" activeCell="B166" sqref="B166"/>
    </sheetView>
  </sheetViews>
  <sheetFormatPr defaultColWidth="8.7265625" defaultRowHeight="14.5" x14ac:dyDescent="0.35"/>
  <cols>
    <col min="1" max="1" width="62.26953125" style="8" customWidth="1"/>
    <col min="2" max="2" width="20.90625" style="29" customWidth="1"/>
    <col min="3" max="3" width="19" style="29" customWidth="1"/>
    <col min="4" max="4" width="13" style="23" customWidth="1"/>
    <col min="5" max="5" width="11" style="23" customWidth="1"/>
    <col min="6" max="10" width="10.08984375" style="24" bestFit="1" customWidth="1"/>
    <col min="11" max="16" width="10.08984375" style="25" bestFit="1" customWidth="1"/>
    <col min="17" max="16384" width="8.7265625" style="3"/>
  </cols>
  <sheetData>
    <row r="1" spans="1:16" s="2" customFormat="1" ht="15" thickBot="1" x14ac:dyDescent="0.4">
      <c r="A1" s="10" t="s">
        <v>153</v>
      </c>
      <c r="B1" s="30">
        <v>2026</v>
      </c>
      <c r="C1" s="30">
        <v>2025</v>
      </c>
      <c r="D1" s="11">
        <v>2024</v>
      </c>
      <c r="E1" s="11">
        <v>2023</v>
      </c>
      <c r="F1" s="12">
        <v>2022</v>
      </c>
      <c r="G1" s="12">
        <v>2021</v>
      </c>
      <c r="H1" s="12">
        <v>2020</v>
      </c>
      <c r="I1" s="12">
        <v>2019</v>
      </c>
      <c r="J1" s="12">
        <v>2018</v>
      </c>
      <c r="K1" s="12">
        <v>2017</v>
      </c>
      <c r="L1" s="12">
        <v>2016</v>
      </c>
      <c r="M1" s="12">
        <v>2015</v>
      </c>
      <c r="N1" s="12">
        <v>2014</v>
      </c>
      <c r="O1" s="12">
        <v>2013</v>
      </c>
      <c r="P1" s="12">
        <v>2012</v>
      </c>
    </row>
    <row r="2" spans="1:16" x14ac:dyDescent="0.35">
      <c r="A2" s="5" t="s">
        <v>0</v>
      </c>
      <c r="B2" s="13" cm="1">
        <f t="array" aca="1" ref="B2" ca="1">-B2:B31</f>
        <v>0</v>
      </c>
      <c r="C2" s="13" t="s">
        <v>90</v>
      </c>
      <c r="D2" s="13" t="s">
        <v>90</v>
      </c>
      <c r="E2" s="13">
        <v>59700</v>
      </c>
      <c r="F2" s="14">
        <v>59400</v>
      </c>
      <c r="G2" s="15">
        <v>56000</v>
      </c>
      <c r="H2" s="15">
        <v>56000</v>
      </c>
      <c r="I2" s="15">
        <v>59000</v>
      </c>
      <c r="J2" s="15">
        <v>57000</v>
      </c>
      <c r="K2" s="15">
        <v>46500</v>
      </c>
      <c r="L2" s="15">
        <v>46500</v>
      </c>
      <c r="M2" s="15">
        <v>46300</v>
      </c>
      <c r="N2" s="15">
        <v>37000</v>
      </c>
      <c r="O2" s="15" t="s">
        <v>90</v>
      </c>
      <c r="P2" s="15">
        <v>37000</v>
      </c>
    </row>
    <row r="3" spans="1:16" x14ac:dyDescent="0.35">
      <c r="A3" s="5" t="s">
        <v>1</v>
      </c>
      <c r="B3" s="13" t="s">
        <v>90</v>
      </c>
      <c r="C3" s="13" t="s">
        <v>90</v>
      </c>
      <c r="D3" s="13" t="s">
        <v>90</v>
      </c>
      <c r="E3" s="13">
        <v>10000</v>
      </c>
      <c r="F3" s="14">
        <v>10000</v>
      </c>
      <c r="G3" s="15">
        <v>10000</v>
      </c>
      <c r="H3" s="15">
        <v>10000</v>
      </c>
      <c r="I3" s="15">
        <v>10000</v>
      </c>
      <c r="J3" s="15">
        <v>10000</v>
      </c>
      <c r="K3" s="15">
        <v>10000</v>
      </c>
      <c r="L3" s="15">
        <v>10000</v>
      </c>
      <c r="M3" s="15">
        <v>13000</v>
      </c>
      <c r="N3" s="15">
        <v>13000</v>
      </c>
      <c r="O3" s="15">
        <v>11000</v>
      </c>
      <c r="P3" s="15">
        <v>11000</v>
      </c>
    </row>
    <row r="4" spans="1:16" x14ac:dyDescent="0.35">
      <c r="A4" s="5" t="s">
        <v>2</v>
      </c>
      <c r="B4" s="31">
        <v>59600</v>
      </c>
      <c r="C4" s="26">
        <v>60500</v>
      </c>
      <c r="D4" s="13">
        <v>62400</v>
      </c>
      <c r="E4" s="13">
        <v>63000</v>
      </c>
      <c r="F4" s="14">
        <v>63000</v>
      </c>
      <c r="G4" s="15">
        <v>63000</v>
      </c>
      <c r="H4" s="15">
        <v>63000</v>
      </c>
      <c r="I4" s="15">
        <v>65000</v>
      </c>
      <c r="J4" s="15">
        <v>65000</v>
      </c>
      <c r="K4" s="15">
        <v>65000</v>
      </c>
      <c r="L4" s="15">
        <v>60000</v>
      </c>
      <c r="M4" s="15">
        <v>52000</v>
      </c>
      <c r="N4" s="15">
        <v>49000</v>
      </c>
      <c r="O4" s="15">
        <v>43000</v>
      </c>
      <c r="P4" s="15">
        <v>43000</v>
      </c>
    </row>
    <row r="5" spans="1:16" x14ac:dyDescent="0.35">
      <c r="A5" s="5" t="s">
        <v>3</v>
      </c>
      <c r="B5" s="31">
        <v>64900</v>
      </c>
      <c r="C5" s="26">
        <v>63900</v>
      </c>
      <c r="D5" s="13">
        <v>63000</v>
      </c>
      <c r="E5" s="13">
        <v>63600</v>
      </c>
      <c r="F5" s="14">
        <v>63600</v>
      </c>
      <c r="G5" s="15">
        <v>60000</v>
      </c>
      <c r="H5" s="15">
        <v>60000</v>
      </c>
      <c r="I5" s="15">
        <v>60000</v>
      </c>
      <c r="J5" s="15">
        <v>60000</v>
      </c>
      <c r="K5" s="15">
        <v>55000</v>
      </c>
      <c r="L5" s="15">
        <v>55000</v>
      </c>
      <c r="M5" s="15">
        <v>40000</v>
      </c>
      <c r="N5" s="15">
        <v>40000</v>
      </c>
      <c r="O5" s="15">
        <v>40000</v>
      </c>
      <c r="P5" s="15">
        <v>45000</v>
      </c>
    </row>
    <row r="6" spans="1:16" x14ac:dyDescent="0.35">
      <c r="A6" s="5" t="s">
        <v>4</v>
      </c>
      <c r="B6" s="31">
        <v>183700</v>
      </c>
      <c r="C6" s="26">
        <v>183700</v>
      </c>
      <c r="D6" s="13">
        <v>186500</v>
      </c>
      <c r="E6" s="13">
        <v>188400</v>
      </c>
      <c r="F6" s="14">
        <v>187600</v>
      </c>
      <c r="G6" s="15">
        <v>177000</v>
      </c>
      <c r="H6" s="15">
        <v>177000</v>
      </c>
      <c r="I6" s="15">
        <v>192000</v>
      </c>
      <c r="J6" s="15">
        <v>192000</v>
      </c>
      <c r="K6" s="15" t="s">
        <v>90</v>
      </c>
      <c r="L6" s="15" t="s">
        <v>90</v>
      </c>
      <c r="M6" s="15" t="s">
        <v>90</v>
      </c>
      <c r="N6" s="15" t="s">
        <v>90</v>
      </c>
      <c r="O6" s="15" t="s">
        <v>90</v>
      </c>
      <c r="P6" s="15" t="s">
        <v>90</v>
      </c>
    </row>
    <row r="7" spans="1:16" x14ac:dyDescent="0.35">
      <c r="A7" s="5" t="s">
        <v>5</v>
      </c>
      <c r="B7" s="31">
        <v>35500</v>
      </c>
      <c r="C7" s="26">
        <v>36500</v>
      </c>
      <c r="D7" s="13">
        <v>37600</v>
      </c>
      <c r="E7" s="13">
        <v>39000</v>
      </c>
      <c r="F7" s="16">
        <v>39000</v>
      </c>
      <c r="G7" s="15">
        <v>39000</v>
      </c>
      <c r="H7" s="15">
        <v>39000</v>
      </c>
      <c r="I7" s="15">
        <v>40000</v>
      </c>
      <c r="J7" s="15">
        <v>40000</v>
      </c>
      <c r="K7" s="15">
        <v>40000</v>
      </c>
      <c r="L7" s="15">
        <v>40000</v>
      </c>
      <c r="M7" s="15">
        <v>64000</v>
      </c>
      <c r="N7" s="15">
        <v>64000</v>
      </c>
      <c r="O7" s="15">
        <v>64000</v>
      </c>
      <c r="P7" s="15">
        <v>64000</v>
      </c>
    </row>
    <row r="8" spans="1:16" x14ac:dyDescent="0.35">
      <c r="A8" s="5" t="s">
        <v>107</v>
      </c>
      <c r="B8" s="13" t="s">
        <v>90</v>
      </c>
      <c r="C8" s="13" t="s">
        <v>90</v>
      </c>
      <c r="D8" s="13" t="s">
        <v>90</v>
      </c>
      <c r="E8" s="13" t="s">
        <v>90</v>
      </c>
      <c r="F8" s="16"/>
      <c r="G8" s="15" t="s">
        <v>90</v>
      </c>
      <c r="H8" s="15"/>
      <c r="I8" s="15" t="s">
        <v>90</v>
      </c>
      <c r="J8" s="15" t="s">
        <v>90</v>
      </c>
      <c r="K8" s="15">
        <v>30000</v>
      </c>
      <c r="L8" s="15">
        <v>33000</v>
      </c>
      <c r="M8" s="15">
        <v>65000</v>
      </c>
      <c r="N8" s="15">
        <v>70000</v>
      </c>
      <c r="O8" s="15">
        <v>80000</v>
      </c>
      <c r="P8" s="15">
        <v>100000</v>
      </c>
    </row>
    <row r="9" spans="1:16" x14ac:dyDescent="0.35">
      <c r="A9" s="5" t="s">
        <v>6</v>
      </c>
      <c r="B9" s="13" t="s">
        <v>90</v>
      </c>
      <c r="C9" s="13" t="s">
        <v>90</v>
      </c>
      <c r="D9" s="13" t="s">
        <v>90</v>
      </c>
      <c r="E9" s="13">
        <v>43500</v>
      </c>
      <c r="F9" s="14">
        <v>45000</v>
      </c>
      <c r="G9" s="15">
        <v>45900</v>
      </c>
      <c r="H9" s="15">
        <v>51000</v>
      </c>
      <c r="I9" s="15">
        <v>55000</v>
      </c>
      <c r="J9" s="15">
        <v>60000</v>
      </c>
      <c r="K9" s="15">
        <v>60000</v>
      </c>
      <c r="L9" s="15">
        <v>65000</v>
      </c>
      <c r="M9" s="15">
        <v>65000</v>
      </c>
      <c r="N9" s="15">
        <v>65000</v>
      </c>
      <c r="O9" s="15">
        <v>58000</v>
      </c>
      <c r="P9" s="15">
        <v>58000</v>
      </c>
    </row>
    <row r="10" spans="1:16" x14ac:dyDescent="0.35">
      <c r="A10" s="5" t="s">
        <v>91</v>
      </c>
      <c r="B10" s="13" t="s">
        <v>90</v>
      </c>
      <c r="C10" s="13" t="s">
        <v>90</v>
      </c>
      <c r="D10" s="13" t="s">
        <v>90</v>
      </c>
      <c r="E10" s="13" t="s">
        <v>90</v>
      </c>
      <c r="F10" s="16"/>
      <c r="G10" s="15" t="s">
        <v>90</v>
      </c>
      <c r="H10" s="15" t="s">
        <v>90</v>
      </c>
      <c r="I10" s="15" t="s">
        <v>90</v>
      </c>
      <c r="J10" s="15">
        <v>18500</v>
      </c>
      <c r="K10" s="15">
        <v>22000</v>
      </c>
      <c r="L10" s="15">
        <v>22000</v>
      </c>
      <c r="M10" s="15">
        <v>20000</v>
      </c>
      <c r="N10" s="15">
        <v>18000</v>
      </c>
      <c r="O10" s="15">
        <v>18000</v>
      </c>
      <c r="P10" s="15">
        <v>18000</v>
      </c>
    </row>
    <row r="11" spans="1:16" x14ac:dyDescent="0.35">
      <c r="A11" s="5" t="s">
        <v>7</v>
      </c>
      <c r="B11" s="32">
        <v>41200</v>
      </c>
      <c r="C11" s="26">
        <v>41200</v>
      </c>
      <c r="D11" s="13">
        <v>41200</v>
      </c>
      <c r="E11" s="13">
        <v>42000</v>
      </c>
      <c r="F11" s="14">
        <v>42000</v>
      </c>
      <c r="G11" s="15">
        <v>42000</v>
      </c>
      <c r="H11" s="15">
        <v>42000</v>
      </c>
      <c r="I11" s="15">
        <v>48000</v>
      </c>
      <c r="J11" s="15">
        <v>48000</v>
      </c>
      <c r="K11" s="15">
        <v>52000</v>
      </c>
      <c r="L11" s="15">
        <v>52000</v>
      </c>
      <c r="M11" s="15">
        <v>50000</v>
      </c>
      <c r="N11" s="15">
        <v>46000</v>
      </c>
      <c r="O11" s="15">
        <v>46000</v>
      </c>
      <c r="P11" s="15">
        <v>46000</v>
      </c>
    </row>
    <row r="12" spans="1:16" x14ac:dyDescent="0.35">
      <c r="A12" s="5" t="s">
        <v>131</v>
      </c>
      <c r="B12" s="13" t="s">
        <v>90</v>
      </c>
      <c r="C12" s="13" t="s">
        <v>90</v>
      </c>
      <c r="D12" s="13" t="s">
        <v>90</v>
      </c>
      <c r="E12" s="13" t="s">
        <v>90</v>
      </c>
      <c r="F12" s="16"/>
      <c r="G12" s="15" t="s">
        <v>90</v>
      </c>
      <c r="H12" s="15" t="s">
        <v>90</v>
      </c>
      <c r="I12" s="15" t="s">
        <v>90</v>
      </c>
      <c r="J12" s="15" t="s">
        <v>90</v>
      </c>
      <c r="K12" s="15" t="s">
        <v>90</v>
      </c>
      <c r="L12" s="15" t="s">
        <v>90</v>
      </c>
      <c r="M12" s="15">
        <v>2000</v>
      </c>
      <c r="N12" s="15">
        <v>2000</v>
      </c>
      <c r="O12" s="15">
        <v>2000</v>
      </c>
      <c r="P12" s="15">
        <v>3000</v>
      </c>
    </row>
    <row r="13" spans="1:16" x14ac:dyDescent="0.35">
      <c r="A13" s="5" t="s">
        <v>108</v>
      </c>
      <c r="B13" s="13" t="s">
        <v>90</v>
      </c>
      <c r="C13" s="13" t="s">
        <v>90</v>
      </c>
      <c r="D13" s="13" t="s">
        <v>90</v>
      </c>
      <c r="E13" s="13" t="s">
        <v>90</v>
      </c>
      <c r="F13" s="16"/>
      <c r="G13" s="15" t="s">
        <v>90</v>
      </c>
      <c r="H13" s="15" t="s">
        <v>90</v>
      </c>
      <c r="I13" s="15" t="s">
        <v>90</v>
      </c>
      <c r="J13" s="15" t="s">
        <v>90</v>
      </c>
      <c r="K13" s="15">
        <v>5000</v>
      </c>
      <c r="L13" s="15">
        <v>5000</v>
      </c>
      <c r="M13" s="15">
        <v>5000</v>
      </c>
      <c r="N13" s="15">
        <v>5000</v>
      </c>
      <c r="O13" s="15" t="s">
        <v>90</v>
      </c>
      <c r="P13" s="15" t="s">
        <v>90</v>
      </c>
    </row>
    <row r="14" spans="1:16" x14ac:dyDescent="0.35">
      <c r="A14" s="5" t="s">
        <v>8</v>
      </c>
      <c r="B14" s="31">
        <v>99700</v>
      </c>
      <c r="C14" s="13" t="s">
        <v>90</v>
      </c>
      <c r="D14" s="13" t="s">
        <v>90</v>
      </c>
      <c r="E14" s="13">
        <v>101200</v>
      </c>
      <c r="F14" s="14">
        <v>100700</v>
      </c>
      <c r="G14" s="15">
        <v>95000</v>
      </c>
      <c r="H14" s="15">
        <v>95000</v>
      </c>
      <c r="I14" s="15">
        <v>95000</v>
      </c>
      <c r="J14" s="15">
        <v>100000</v>
      </c>
      <c r="K14" s="15">
        <v>100000</v>
      </c>
      <c r="L14" s="15">
        <v>82000</v>
      </c>
      <c r="M14" s="15">
        <v>61200</v>
      </c>
      <c r="N14" s="15">
        <v>61200</v>
      </c>
      <c r="O14" s="15">
        <v>51000</v>
      </c>
      <c r="P14" s="15">
        <v>51000</v>
      </c>
    </row>
    <row r="15" spans="1:16" x14ac:dyDescent="0.35">
      <c r="A15" s="5" t="s">
        <v>9</v>
      </c>
      <c r="B15" s="31">
        <v>64000</v>
      </c>
      <c r="C15" s="26">
        <v>65000</v>
      </c>
      <c r="D15" s="13">
        <v>66100</v>
      </c>
      <c r="E15" s="13">
        <v>66800</v>
      </c>
      <c r="F15" s="14">
        <v>66800</v>
      </c>
      <c r="G15" s="15">
        <v>63000</v>
      </c>
      <c r="H15" s="15">
        <v>63000</v>
      </c>
      <c r="I15" s="15">
        <v>65000</v>
      </c>
      <c r="J15" s="15">
        <v>60000</v>
      </c>
      <c r="K15" s="15">
        <v>60000</v>
      </c>
      <c r="L15" s="15">
        <v>29000</v>
      </c>
      <c r="M15" s="15">
        <v>12000</v>
      </c>
      <c r="N15" s="15">
        <v>9000</v>
      </c>
      <c r="O15" s="15">
        <v>9000</v>
      </c>
      <c r="P15" s="15" t="s">
        <v>90</v>
      </c>
    </row>
    <row r="16" spans="1:16" x14ac:dyDescent="0.35">
      <c r="A16" s="5" t="s">
        <v>132</v>
      </c>
      <c r="B16" s="13" t="s">
        <v>90</v>
      </c>
      <c r="C16" s="13" t="s">
        <v>90</v>
      </c>
      <c r="D16" s="13" t="s">
        <v>90</v>
      </c>
      <c r="E16" s="13" t="s">
        <v>90</v>
      </c>
      <c r="F16" s="16"/>
      <c r="G16" s="15" t="s">
        <v>90</v>
      </c>
      <c r="H16" s="15" t="s">
        <v>90</v>
      </c>
      <c r="I16" s="15" t="s">
        <v>90</v>
      </c>
      <c r="J16" s="15" t="s">
        <v>90</v>
      </c>
      <c r="K16" s="15" t="s">
        <v>90</v>
      </c>
      <c r="L16" s="15" t="s">
        <v>90</v>
      </c>
      <c r="M16" s="15">
        <v>1500</v>
      </c>
      <c r="N16" s="15">
        <v>2000</v>
      </c>
      <c r="O16" s="15">
        <v>3000</v>
      </c>
      <c r="P16" s="15">
        <v>6000</v>
      </c>
    </row>
    <row r="17" spans="1:16" x14ac:dyDescent="0.35">
      <c r="A17" s="5" t="s">
        <v>10</v>
      </c>
      <c r="B17" s="31">
        <v>101400</v>
      </c>
      <c r="C17" s="13">
        <v>102900</v>
      </c>
      <c r="D17" s="13">
        <v>102900</v>
      </c>
      <c r="E17" s="13">
        <v>105000</v>
      </c>
      <c r="F17" s="14">
        <v>105000</v>
      </c>
      <c r="G17" s="15">
        <v>105000</v>
      </c>
      <c r="H17" s="15">
        <v>105000</v>
      </c>
      <c r="I17" s="15">
        <v>108000</v>
      </c>
      <c r="J17" s="15">
        <v>108000</v>
      </c>
      <c r="K17" s="15">
        <v>103000</v>
      </c>
      <c r="L17" s="15">
        <v>100000</v>
      </c>
      <c r="M17" s="15">
        <v>83200</v>
      </c>
      <c r="N17" s="15">
        <v>83160</v>
      </c>
      <c r="O17" s="15">
        <v>84000</v>
      </c>
      <c r="P17" s="15">
        <v>84000</v>
      </c>
    </row>
    <row r="18" spans="1:16" x14ac:dyDescent="0.35">
      <c r="A18" s="5" t="s">
        <v>100</v>
      </c>
      <c r="B18" s="31">
        <v>300900</v>
      </c>
      <c r="C18" s="26">
        <v>309600</v>
      </c>
      <c r="D18" s="13">
        <v>314300</v>
      </c>
      <c r="E18" s="13">
        <v>326000</v>
      </c>
      <c r="F18" s="14">
        <v>326000</v>
      </c>
      <c r="G18" s="15">
        <v>326000</v>
      </c>
      <c r="H18" s="15">
        <v>326000</v>
      </c>
      <c r="I18" s="15">
        <v>336000</v>
      </c>
      <c r="J18" s="15">
        <v>336000</v>
      </c>
      <c r="K18" s="15">
        <v>336000</v>
      </c>
      <c r="L18" s="15">
        <v>276000</v>
      </c>
      <c r="M18" s="15">
        <v>275700</v>
      </c>
      <c r="N18" s="15">
        <v>275715</v>
      </c>
      <c r="O18" s="15">
        <v>278500</v>
      </c>
      <c r="P18" s="15">
        <v>282000</v>
      </c>
    </row>
    <row r="19" spans="1:16" x14ac:dyDescent="0.35">
      <c r="A19" s="5" t="s">
        <v>133</v>
      </c>
      <c r="B19" s="13" t="s">
        <v>90</v>
      </c>
      <c r="C19" s="13" t="s">
        <v>90</v>
      </c>
      <c r="D19" s="13" t="s">
        <v>90</v>
      </c>
      <c r="E19" s="13" t="s">
        <v>90</v>
      </c>
      <c r="F19" s="16"/>
      <c r="G19" s="15" t="s">
        <v>90</v>
      </c>
      <c r="H19" s="15" t="s">
        <v>90</v>
      </c>
      <c r="I19" s="15" t="s">
        <v>90</v>
      </c>
      <c r="J19" s="15" t="s">
        <v>90</v>
      </c>
      <c r="K19" s="15" t="s">
        <v>90</v>
      </c>
      <c r="L19" s="15" t="s">
        <v>90</v>
      </c>
      <c r="M19" s="15">
        <v>3000</v>
      </c>
      <c r="N19" s="15">
        <v>4000</v>
      </c>
      <c r="O19" s="15">
        <v>4000</v>
      </c>
      <c r="P19" s="15">
        <v>4000</v>
      </c>
    </row>
    <row r="20" spans="1:16" x14ac:dyDescent="0.35">
      <c r="A20" s="5" t="s">
        <v>11</v>
      </c>
      <c r="B20" s="13" t="s">
        <v>90</v>
      </c>
      <c r="C20" s="13" t="s">
        <v>90</v>
      </c>
      <c r="D20" s="13" t="s">
        <v>90</v>
      </c>
      <c r="E20" s="13">
        <v>10200</v>
      </c>
      <c r="F20" s="14">
        <v>10600</v>
      </c>
      <c r="G20" s="15">
        <v>10800</v>
      </c>
      <c r="H20" s="15">
        <v>12000</v>
      </c>
      <c r="I20" s="15">
        <v>13500</v>
      </c>
      <c r="J20" s="15" t="s">
        <v>90</v>
      </c>
      <c r="K20" s="15">
        <v>13500</v>
      </c>
      <c r="L20" s="15">
        <v>15000</v>
      </c>
      <c r="M20" s="15">
        <v>8000</v>
      </c>
      <c r="N20" s="15">
        <v>5940</v>
      </c>
      <c r="O20" s="15">
        <v>6000</v>
      </c>
      <c r="P20" s="15">
        <v>6000</v>
      </c>
    </row>
    <row r="21" spans="1:16" x14ac:dyDescent="0.35">
      <c r="A21" s="5" t="s">
        <v>12</v>
      </c>
      <c r="B21" s="13" t="s">
        <v>90</v>
      </c>
      <c r="C21" s="13" t="s">
        <v>90</v>
      </c>
      <c r="D21" s="13" t="s">
        <v>90</v>
      </c>
      <c r="E21" s="13" t="s">
        <v>90</v>
      </c>
      <c r="F21" s="16">
        <v>0</v>
      </c>
      <c r="G21" s="15">
        <v>10000</v>
      </c>
      <c r="H21" s="15">
        <v>10000</v>
      </c>
      <c r="I21" s="15">
        <v>10000</v>
      </c>
      <c r="J21" s="15">
        <v>4900</v>
      </c>
      <c r="K21" s="15">
        <v>5000</v>
      </c>
      <c r="L21" s="15" t="s">
        <v>90</v>
      </c>
      <c r="M21" s="15">
        <v>5000</v>
      </c>
      <c r="N21" s="15">
        <v>6000</v>
      </c>
      <c r="O21" s="15">
        <v>6000</v>
      </c>
      <c r="P21" s="15">
        <v>10000</v>
      </c>
    </row>
    <row r="22" spans="1:16" x14ac:dyDescent="0.35">
      <c r="A22" s="5" t="s">
        <v>154</v>
      </c>
      <c r="B22" s="31">
        <v>29200</v>
      </c>
      <c r="C22" s="26">
        <v>29600</v>
      </c>
      <c r="D22" s="13"/>
      <c r="E22" s="13"/>
      <c r="F22" s="16"/>
      <c r="G22" s="15"/>
      <c r="H22" s="15"/>
      <c r="I22" s="15"/>
      <c r="J22" s="15"/>
      <c r="K22" s="15"/>
      <c r="L22" s="15"/>
      <c r="M22" s="15"/>
      <c r="N22" s="15"/>
      <c r="O22" s="15"/>
      <c r="P22" s="15"/>
    </row>
    <row r="23" spans="1:16" x14ac:dyDescent="0.35">
      <c r="A23" s="5" t="s">
        <v>13</v>
      </c>
      <c r="B23" s="31">
        <v>81600</v>
      </c>
      <c r="C23" s="26">
        <v>83900</v>
      </c>
      <c r="D23" s="13">
        <v>83900</v>
      </c>
      <c r="E23" s="13">
        <v>87000</v>
      </c>
      <c r="F23" s="14">
        <v>87000</v>
      </c>
      <c r="G23" s="15">
        <v>87000</v>
      </c>
      <c r="H23" s="15">
        <v>87000</v>
      </c>
      <c r="I23" s="15">
        <v>92000</v>
      </c>
      <c r="J23" s="15" t="s">
        <v>90</v>
      </c>
      <c r="K23" s="15" t="s">
        <v>90</v>
      </c>
      <c r="L23" s="15" t="s">
        <v>90</v>
      </c>
      <c r="M23" s="15" t="s">
        <v>90</v>
      </c>
      <c r="N23" s="15" t="s">
        <v>90</v>
      </c>
      <c r="O23" s="15" t="s">
        <v>90</v>
      </c>
      <c r="P23" s="15" t="s">
        <v>90</v>
      </c>
    </row>
    <row r="24" spans="1:16" x14ac:dyDescent="0.35">
      <c r="A24" s="5" t="s">
        <v>14</v>
      </c>
      <c r="B24" s="31">
        <v>11200</v>
      </c>
      <c r="C24" s="26">
        <v>11500</v>
      </c>
      <c r="D24" s="13">
        <v>11900</v>
      </c>
      <c r="E24" s="13">
        <v>12300</v>
      </c>
      <c r="F24" s="14">
        <v>12700</v>
      </c>
      <c r="G24" s="15" t="s">
        <v>90</v>
      </c>
      <c r="H24" s="15">
        <v>13000</v>
      </c>
      <c r="I24" s="15">
        <v>14000</v>
      </c>
      <c r="J24" s="15" t="s">
        <v>90</v>
      </c>
      <c r="K24" s="15">
        <v>14000</v>
      </c>
      <c r="L24" s="15">
        <v>14000</v>
      </c>
      <c r="M24" s="15">
        <v>13900</v>
      </c>
      <c r="N24" s="15">
        <v>13860</v>
      </c>
      <c r="O24" s="15">
        <v>14000</v>
      </c>
      <c r="P24" s="15">
        <v>14000</v>
      </c>
    </row>
    <row r="25" spans="1:16" x14ac:dyDescent="0.35">
      <c r="A25" s="5" t="s">
        <v>101</v>
      </c>
      <c r="B25" s="13" t="s">
        <v>90</v>
      </c>
      <c r="C25" s="13" t="s">
        <v>90</v>
      </c>
      <c r="D25" s="13" t="s">
        <v>90</v>
      </c>
      <c r="E25" s="13" t="s">
        <v>90</v>
      </c>
      <c r="F25" s="16"/>
      <c r="G25" s="15" t="s">
        <v>90</v>
      </c>
      <c r="H25" s="15" t="s">
        <v>90</v>
      </c>
      <c r="I25" s="15" t="s">
        <v>90</v>
      </c>
      <c r="J25" s="15" t="s">
        <v>90</v>
      </c>
      <c r="K25" s="15">
        <v>8000</v>
      </c>
      <c r="L25" s="15">
        <v>8000</v>
      </c>
      <c r="M25" s="15">
        <v>8000</v>
      </c>
      <c r="N25" s="15">
        <v>8000</v>
      </c>
      <c r="O25" s="15">
        <v>8000</v>
      </c>
      <c r="P25" s="15">
        <v>8000</v>
      </c>
    </row>
    <row r="26" spans="1:16" x14ac:dyDescent="0.35">
      <c r="A26" s="5" t="s">
        <v>15</v>
      </c>
      <c r="B26" s="32">
        <v>16400</v>
      </c>
      <c r="C26" s="26">
        <v>16700</v>
      </c>
      <c r="D26" s="13">
        <v>17000</v>
      </c>
      <c r="E26" s="13">
        <v>17600</v>
      </c>
      <c r="F26" s="14">
        <v>17600</v>
      </c>
      <c r="G26" s="15">
        <v>18000</v>
      </c>
      <c r="H26" s="15">
        <v>18000</v>
      </c>
      <c r="I26" s="15">
        <v>20000</v>
      </c>
      <c r="J26" s="15">
        <v>20000</v>
      </c>
      <c r="K26" s="15">
        <v>22000</v>
      </c>
      <c r="L26" s="15">
        <v>22000</v>
      </c>
      <c r="M26" s="15">
        <v>17000</v>
      </c>
      <c r="N26" s="15">
        <v>20000</v>
      </c>
      <c r="O26" s="15">
        <v>25000</v>
      </c>
      <c r="P26" s="15">
        <v>25000</v>
      </c>
    </row>
    <row r="27" spans="1:16" x14ac:dyDescent="0.35">
      <c r="A27" s="5" t="s">
        <v>109</v>
      </c>
      <c r="B27" s="13" t="s">
        <v>90</v>
      </c>
      <c r="C27" s="13" t="s">
        <v>90</v>
      </c>
      <c r="D27" s="13" t="s">
        <v>90</v>
      </c>
      <c r="E27" s="13" t="s">
        <v>90</v>
      </c>
      <c r="F27" s="16"/>
      <c r="G27" s="15" t="s">
        <v>90</v>
      </c>
      <c r="H27" s="15" t="s">
        <v>90</v>
      </c>
      <c r="I27" s="15" t="s">
        <v>90</v>
      </c>
      <c r="J27" s="15" t="s">
        <v>90</v>
      </c>
      <c r="K27" s="15">
        <v>10000</v>
      </c>
      <c r="L27" s="15">
        <v>10000</v>
      </c>
      <c r="M27" s="15">
        <v>12000</v>
      </c>
      <c r="N27" s="15">
        <v>12000</v>
      </c>
      <c r="O27" s="15">
        <v>12000</v>
      </c>
      <c r="P27" s="15">
        <v>12000</v>
      </c>
    </row>
    <row r="28" spans="1:16" x14ac:dyDescent="0.35">
      <c r="A28" s="5" t="s">
        <v>147</v>
      </c>
      <c r="B28" s="32">
        <v>441700</v>
      </c>
      <c r="C28" s="26">
        <v>454400</v>
      </c>
      <c r="D28" s="13">
        <v>468500</v>
      </c>
      <c r="E28" s="13">
        <v>366000</v>
      </c>
      <c r="F28" s="14">
        <v>366000</v>
      </c>
      <c r="G28" s="15">
        <v>366000</v>
      </c>
      <c r="H28" s="15">
        <v>366000</v>
      </c>
      <c r="I28" s="15">
        <v>377000</v>
      </c>
      <c r="J28" s="15" t="s">
        <v>90</v>
      </c>
      <c r="K28" s="15"/>
      <c r="L28" s="15"/>
      <c r="M28" s="15"/>
      <c r="N28" s="15"/>
      <c r="O28" s="15"/>
      <c r="P28" s="15"/>
    </row>
    <row r="29" spans="1:16" x14ac:dyDescent="0.35">
      <c r="A29" s="5" t="s">
        <v>16</v>
      </c>
      <c r="B29" s="13">
        <v>11500</v>
      </c>
      <c r="C29" s="13" t="s">
        <v>90</v>
      </c>
      <c r="D29" s="13" t="s">
        <v>90</v>
      </c>
      <c r="E29" s="13" t="s">
        <v>90</v>
      </c>
      <c r="F29" s="14">
        <v>10000</v>
      </c>
      <c r="G29" s="15">
        <v>10000</v>
      </c>
      <c r="H29" s="15">
        <v>10000</v>
      </c>
      <c r="I29" s="15">
        <v>10000</v>
      </c>
      <c r="J29" s="15">
        <v>6000</v>
      </c>
      <c r="K29" s="15">
        <v>6000</v>
      </c>
      <c r="L29" s="15">
        <v>3000</v>
      </c>
      <c r="M29" s="15">
        <v>4000</v>
      </c>
      <c r="N29" s="15">
        <v>4000</v>
      </c>
      <c r="O29" s="15">
        <v>10000</v>
      </c>
      <c r="P29" s="15">
        <v>14000</v>
      </c>
    </row>
    <row r="30" spans="1:16" x14ac:dyDescent="0.35">
      <c r="A30" s="5" t="s">
        <v>17</v>
      </c>
      <c r="B30" s="13" t="s">
        <v>90</v>
      </c>
      <c r="C30" s="13" t="s">
        <v>90</v>
      </c>
      <c r="D30" s="13">
        <v>29200</v>
      </c>
      <c r="E30" s="13">
        <v>30300</v>
      </c>
      <c r="F30" s="14">
        <v>31400</v>
      </c>
      <c r="G30" s="15">
        <v>32000</v>
      </c>
      <c r="H30" s="15">
        <v>32000</v>
      </c>
      <c r="I30" s="15">
        <v>37000</v>
      </c>
      <c r="J30" s="15">
        <v>37000</v>
      </c>
      <c r="K30" s="15">
        <v>37000</v>
      </c>
      <c r="L30" s="15">
        <v>27000</v>
      </c>
      <c r="M30" s="15">
        <v>22000</v>
      </c>
      <c r="N30" s="15">
        <v>18000</v>
      </c>
      <c r="O30" s="15">
        <v>18000</v>
      </c>
      <c r="P30" s="15">
        <v>18000</v>
      </c>
    </row>
    <row r="31" spans="1:16" x14ac:dyDescent="0.35">
      <c r="A31" s="5" t="s">
        <v>134</v>
      </c>
      <c r="B31" s="13" t="s">
        <v>90</v>
      </c>
      <c r="C31" s="13" t="s">
        <v>90</v>
      </c>
      <c r="D31" s="13" t="s">
        <v>90</v>
      </c>
      <c r="E31" s="13" t="s">
        <v>90</v>
      </c>
      <c r="F31" s="16"/>
      <c r="G31" s="15" t="s">
        <v>90</v>
      </c>
      <c r="H31" s="15" t="s">
        <v>90</v>
      </c>
      <c r="I31" s="15" t="s">
        <v>90</v>
      </c>
      <c r="J31" s="15" t="s">
        <v>90</v>
      </c>
      <c r="K31" s="15" t="s">
        <v>90</v>
      </c>
      <c r="L31" s="15" t="s">
        <v>90</v>
      </c>
      <c r="M31" s="15">
        <v>4000</v>
      </c>
      <c r="N31" s="15">
        <v>5000</v>
      </c>
      <c r="O31" s="15">
        <v>5000</v>
      </c>
      <c r="P31" s="15" t="s">
        <v>90</v>
      </c>
    </row>
    <row r="32" spans="1:16" x14ac:dyDescent="0.35">
      <c r="A32" s="5" t="s">
        <v>143</v>
      </c>
      <c r="B32" s="13" t="s">
        <v>90</v>
      </c>
      <c r="C32" s="13" t="s">
        <v>90</v>
      </c>
      <c r="D32" s="13" t="s">
        <v>90</v>
      </c>
      <c r="E32" s="13" t="s">
        <v>90</v>
      </c>
      <c r="F32" s="16"/>
      <c r="G32" s="15" t="s">
        <v>90</v>
      </c>
      <c r="H32" s="15" t="s">
        <v>90</v>
      </c>
      <c r="I32" s="15" t="s">
        <v>90</v>
      </c>
      <c r="J32" s="15" t="s">
        <v>90</v>
      </c>
      <c r="K32" s="15" t="s">
        <v>90</v>
      </c>
      <c r="L32" s="15"/>
      <c r="M32" s="15"/>
      <c r="N32" s="15"/>
      <c r="O32" s="15" t="s">
        <v>90</v>
      </c>
      <c r="P32" s="15">
        <v>390000</v>
      </c>
    </row>
    <row r="33" spans="1:16" x14ac:dyDescent="0.35">
      <c r="A33" s="5" t="s">
        <v>18</v>
      </c>
      <c r="B33" s="32">
        <v>72400</v>
      </c>
      <c r="C33" s="26">
        <v>74500</v>
      </c>
      <c r="D33" s="13">
        <v>74500</v>
      </c>
      <c r="E33" s="13">
        <v>76000</v>
      </c>
      <c r="F33" s="14">
        <v>76000</v>
      </c>
      <c r="G33" s="15">
        <v>76000</v>
      </c>
      <c r="H33" s="15">
        <v>76000</v>
      </c>
      <c r="I33" s="15">
        <v>78000</v>
      </c>
      <c r="J33" s="15">
        <v>78000</v>
      </c>
      <c r="K33" s="15">
        <v>75000</v>
      </c>
      <c r="L33" s="15">
        <v>70000</v>
      </c>
      <c r="M33" s="15">
        <v>65300</v>
      </c>
      <c r="N33" s="15">
        <v>65340</v>
      </c>
      <c r="O33" s="15">
        <v>66000</v>
      </c>
      <c r="P33" s="15">
        <v>66000</v>
      </c>
    </row>
    <row r="34" spans="1:16" x14ac:dyDescent="0.35">
      <c r="A34" s="5" t="s">
        <v>19</v>
      </c>
      <c r="B34" s="13" t="s">
        <v>90</v>
      </c>
      <c r="C34" s="13" t="s">
        <v>90</v>
      </c>
      <c r="D34" s="13" t="s">
        <v>90</v>
      </c>
      <c r="E34" s="13" t="s">
        <v>90</v>
      </c>
      <c r="F34" s="16"/>
      <c r="G34" s="15">
        <v>10800</v>
      </c>
      <c r="H34" s="15">
        <v>12000</v>
      </c>
      <c r="I34" s="15">
        <v>14200</v>
      </c>
      <c r="J34" s="15">
        <v>14500</v>
      </c>
      <c r="K34" s="15">
        <v>17000</v>
      </c>
      <c r="L34" s="15">
        <v>20000</v>
      </c>
      <c r="M34" s="15">
        <v>21200</v>
      </c>
      <c r="N34" s="15">
        <v>21780</v>
      </c>
      <c r="O34" s="15">
        <v>22000</v>
      </c>
      <c r="P34" s="15">
        <v>22000</v>
      </c>
    </row>
    <row r="35" spans="1:16" x14ac:dyDescent="0.35">
      <c r="A35" s="5" t="s">
        <v>20</v>
      </c>
      <c r="B35" s="13" t="s">
        <v>90</v>
      </c>
      <c r="C35" s="13" t="s">
        <v>90</v>
      </c>
      <c r="D35" s="13" t="s">
        <v>90</v>
      </c>
      <c r="E35" s="13">
        <v>44100</v>
      </c>
      <c r="F35" s="14">
        <v>44100</v>
      </c>
      <c r="G35" s="15">
        <v>45000</v>
      </c>
      <c r="H35" s="15">
        <v>45000</v>
      </c>
      <c r="I35" s="15">
        <v>49000</v>
      </c>
      <c r="J35" s="15">
        <v>46000</v>
      </c>
      <c r="K35" s="15">
        <v>50000</v>
      </c>
      <c r="L35" s="15">
        <v>52500</v>
      </c>
      <c r="M35" s="15">
        <v>51700</v>
      </c>
      <c r="N35" s="15">
        <v>52470</v>
      </c>
      <c r="O35" s="15">
        <v>53000</v>
      </c>
      <c r="P35" s="15">
        <v>53000</v>
      </c>
    </row>
    <row r="36" spans="1:16" x14ac:dyDescent="0.35">
      <c r="A36" s="5" t="s">
        <v>21</v>
      </c>
      <c r="B36" s="32">
        <v>350100</v>
      </c>
      <c r="C36" s="26">
        <v>350100</v>
      </c>
      <c r="D36" s="13">
        <v>350100</v>
      </c>
      <c r="E36" s="13">
        <v>353600</v>
      </c>
      <c r="F36" s="14">
        <v>352000</v>
      </c>
      <c r="G36" s="15">
        <v>352000</v>
      </c>
      <c r="H36" s="15">
        <v>352000</v>
      </c>
      <c r="I36" s="15">
        <v>370000</v>
      </c>
      <c r="J36" s="15">
        <v>370000</v>
      </c>
      <c r="K36" s="15">
        <v>370000</v>
      </c>
      <c r="L36" s="15">
        <v>370000</v>
      </c>
      <c r="M36" s="15">
        <v>353400</v>
      </c>
      <c r="N36" s="15">
        <v>370000</v>
      </c>
      <c r="O36" s="15">
        <v>370000</v>
      </c>
      <c r="P36" s="15">
        <v>370000</v>
      </c>
    </row>
    <row r="37" spans="1:16" x14ac:dyDescent="0.35">
      <c r="A37" s="5" t="s">
        <v>110</v>
      </c>
      <c r="B37" s="13" t="s">
        <v>90</v>
      </c>
      <c r="C37" s="13" t="s">
        <v>90</v>
      </c>
      <c r="D37" s="13" t="s">
        <v>90</v>
      </c>
      <c r="E37" s="13" t="s">
        <v>90</v>
      </c>
      <c r="F37" s="16"/>
      <c r="G37" s="15" t="s">
        <v>90</v>
      </c>
      <c r="H37" s="15" t="s">
        <v>90</v>
      </c>
      <c r="I37" s="15" t="s">
        <v>90</v>
      </c>
      <c r="J37" s="15" t="s">
        <v>90</v>
      </c>
      <c r="K37" s="15">
        <v>4000</v>
      </c>
      <c r="L37" s="15">
        <v>4000</v>
      </c>
      <c r="M37" s="15">
        <v>3000</v>
      </c>
      <c r="N37" s="15">
        <v>3000</v>
      </c>
      <c r="O37" s="15">
        <v>3000</v>
      </c>
      <c r="P37" s="15">
        <v>4000</v>
      </c>
    </row>
    <row r="38" spans="1:16" x14ac:dyDescent="0.35">
      <c r="A38" s="5" t="s">
        <v>151</v>
      </c>
      <c r="B38" s="31">
        <v>55900</v>
      </c>
      <c r="C38" s="13">
        <v>58600</v>
      </c>
      <c r="D38" s="13">
        <v>58600</v>
      </c>
      <c r="E38" s="13">
        <v>59800</v>
      </c>
      <c r="F38" s="16">
        <v>59800</v>
      </c>
      <c r="G38" s="15">
        <v>61000</v>
      </c>
      <c r="H38" s="15">
        <v>61000</v>
      </c>
      <c r="I38" s="15">
        <v>62000</v>
      </c>
      <c r="J38" s="15">
        <v>68000</v>
      </c>
      <c r="K38" s="15">
        <v>68000</v>
      </c>
      <c r="L38" s="15">
        <v>65000</v>
      </c>
      <c r="M38" s="15">
        <v>57900</v>
      </c>
      <c r="N38" s="15">
        <v>59640</v>
      </c>
      <c r="O38" s="15">
        <v>60000</v>
      </c>
      <c r="P38" s="15">
        <v>61000</v>
      </c>
    </row>
    <row r="39" spans="1:16" x14ac:dyDescent="0.35">
      <c r="A39" s="5" t="s">
        <v>22</v>
      </c>
      <c r="B39" s="31">
        <v>29900</v>
      </c>
      <c r="C39" s="26">
        <v>30400</v>
      </c>
      <c r="D39" s="13">
        <v>30400</v>
      </c>
      <c r="E39" s="13">
        <v>30700</v>
      </c>
      <c r="F39" s="14">
        <v>30700</v>
      </c>
      <c r="G39" s="15">
        <v>29000</v>
      </c>
      <c r="H39" s="15">
        <v>29000</v>
      </c>
      <c r="I39" s="15">
        <v>30000</v>
      </c>
      <c r="J39" s="15">
        <v>30000</v>
      </c>
      <c r="K39" s="15">
        <v>30000</v>
      </c>
      <c r="L39" s="15">
        <v>30000</v>
      </c>
      <c r="M39" s="15">
        <v>30000</v>
      </c>
      <c r="N39" s="15">
        <v>30000</v>
      </c>
      <c r="O39" s="15">
        <v>30000</v>
      </c>
      <c r="P39" s="15">
        <v>33000</v>
      </c>
    </row>
    <row r="40" spans="1:16" x14ac:dyDescent="0.35">
      <c r="A40" s="5" t="s">
        <v>23</v>
      </c>
      <c r="B40" s="31">
        <v>556900</v>
      </c>
      <c r="C40" s="26">
        <v>556900</v>
      </c>
      <c r="D40" s="13">
        <v>565400</v>
      </c>
      <c r="E40" s="13">
        <v>586500</v>
      </c>
      <c r="F40" s="16">
        <v>586500</v>
      </c>
      <c r="G40" s="15">
        <v>586500</v>
      </c>
      <c r="H40" s="15">
        <v>575000</v>
      </c>
      <c r="I40" s="15">
        <v>575000</v>
      </c>
      <c r="J40" s="15">
        <v>649000</v>
      </c>
      <c r="K40" s="15">
        <v>649000</v>
      </c>
      <c r="L40" s="15">
        <v>647500</v>
      </c>
      <c r="M40" s="15">
        <v>642900</v>
      </c>
      <c r="N40" s="15">
        <v>642850</v>
      </c>
      <c r="O40" s="15">
        <v>650000</v>
      </c>
      <c r="P40" s="15">
        <v>657000</v>
      </c>
    </row>
    <row r="41" spans="1:16" x14ac:dyDescent="0.35">
      <c r="A41" s="5" t="s">
        <v>24</v>
      </c>
      <c r="B41" s="31">
        <v>75800</v>
      </c>
      <c r="C41" s="26">
        <v>78000</v>
      </c>
      <c r="D41" s="13">
        <v>79200</v>
      </c>
      <c r="E41" s="13">
        <v>79200</v>
      </c>
      <c r="F41" s="14">
        <v>79200</v>
      </c>
      <c r="G41" s="15">
        <v>79200</v>
      </c>
      <c r="H41" s="15">
        <v>88000</v>
      </c>
      <c r="I41" s="15">
        <v>88000</v>
      </c>
      <c r="J41" s="15">
        <v>96500</v>
      </c>
      <c r="K41" s="15">
        <v>96500</v>
      </c>
      <c r="L41" s="15">
        <v>95000</v>
      </c>
      <c r="M41" s="15">
        <v>81500</v>
      </c>
      <c r="N41" s="15">
        <v>81508</v>
      </c>
      <c r="O41" s="15">
        <v>82000</v>
      </c>
      <c r="P41" s="15">
        <v>82000</v>
      </c>
    </row>
    <row r="42" spans="1:16" x14ac:dyDescent="0.35">
      <c r="A42" s="5" t="s">
        <v>92</v>
      </c>
      <c r="B42" s="13" t="s">
        <v>90</v>
      </c>
      <c r="C42" s="13" t="s">
        <v>90</v>
      </c>
      <c r="D42" s="13" t="s">
        <v>90</v>
      </c>
      <c r="E42" s="13" t="s">
        <v>90</v>
      </c>
      <c r="F42" s="16"/>
      <c r="G42" s="15" t="s">
        <v>90</v>
      </c>
      <c r="H42" s="15" t="s">
        <v>90</v>
      </c>
      <c r="I42" s="15" t="s">
        <v>90</v>
      </c>
      <c r="J42" s="15">
        <v>4000</v>
      </c>
      <c r="K42" s="15">
        <v>4100</v>
      </c>
      <c r="L42" s="15">
        <v>4500</v>
      </c>
      <c r="M42" s="15">
        <v>4500</v>
      </c>
      <c r="N42" s="15">
        <v>4451</v>
      </c>
      <c r="O42" s="15">
        <v>4500</v>
      </c>
      <c r="P42" s="15">
        <v>5000</v>
      </c>
    </row>
    <row r="43" spans="1:16" x14ac:dyDescent="0.35">
      <c r="A43" s="5" t="s">
        <v>111</v>
      </c>
      <c r="B43" s="13" t="s">
        <v>90</v>
      </c>
      <c r="C43" s="13" t="s">
        <v>90</v>
      </c>
      <c r="D43" s="13" t="s">
        <v>90</v>
      </c>
      <c r="E43" s="13" t="s">
        <v>90</v>
      </c>
      <c r="F43" s="16"/>
      <c r="G43" s="15" t="s">
        <v>90</v>
      </c>
      <c r="H43" s="15" t="s">
        <v>90</v>
      </c>
      <c r="I43" s="15" t="s">
        <v>90</v>
      </c>
      <c r="J43" s="15" t="s">
        <v>90</v>
      </c>
      <c r="K43" s="15">
        <v>10000</v>
      </c>
      <c r="L43" s="15">
        <v>10000</v>
      </c>
      <c r="M43" s="15">
        <v>12500</v>
      </c>
      <c r="N43" s="15">
        <v>10000</v>
      </c>
      <c r="O43" s="15">
        <v>10000</v>
      </c>
      <c r="P43" s="15">
        <v>10000</v>
      </c>
    </row>
    <row r="44" spans="1:16" x14ac:dyDescent="0.35">
      <c r="A44" s="5" t="s">
        <v>128</v>
      </c>
      <c r="B44" s="13" t="s">
        <v>90</v>
      </c>
      <c r="C44" s="13" t="s">
        <v>90</v>
      </c>
      <c r="D44" s="13" t="s">
        <v>90</v>
      </c>
      <c r="E44" s="13" t="s">
        <v>90</v>
      </c>
      <c r="F44" s="16"/>
      <c r="G44" s="15" t="s">
        <v>90</v>
      </c>
      <c r="H44" s="15" t="s">
        <v>90</v>
      </c>
      <c r="I44" s="15" t="s">
        <v>90</v>
      </c>
      <c r="J44" s="15" t="s">
        <v>90</v>
      </c>
      <c r="K44" s="15" t="s">
        <v>90</v>
      </c>
      <c r="L44" s="15">
        <v>10000</v>
      </c>
      <c r="M44" s="15">
        <v>10000</v>
      </c>
      <c r="N44" s="15">
        <v>10000</v>
      </c>
      <c r="O44" s="15" t="s">
        <v>90</v>
      </c>
      <c r="P44" s="15" t="s">
        <v>90</v>
      </c>
    </row>
    <row r="45" spans="1:16" x14ac:dyDescent="0.35">
      <c r="A45" s="5" t="s">
        <v>145</v>
      </c>
      <c r="B45" s="13" t="s">
        <v>90</v>
      </c>
      <c r="C45" s="13" t="s">
        <v>90</v>
      </c>
      <c r="D45" s="13" t="s">
        <v>90</v>
      </c>
      <c r="E45" s="13" t="s">
        <v>90</v>
      </c>
      <c r="F45" s="16"/>
      <c r="G45" s="15" t="s">
        <v>90</v>
      </c>
      <c r="H45" s="15" t="s">
        <v>90</v>
      </c>
      <c r="I45" s="15" t="s">
        <v>90</v>
      </c>
      <c r="J45" s="15" t="s">
        <v>90</v>
      </c>
      <c r="K45" s="15">
        <v>16000</v>
      </c>
      <c r="L45" s="15">
        <v>16000</v>
      </c>
      <c r="M45" s="15">
        <v>16000</v>
      </c>
      <c r="N45" s="15">
        <v>16000</v>
      </c>
      <c r="O45" s="15">
        <v>16000</v>
      </c>
      <c r="P45" s="15">
        <v>18000</v>
      </c>
    </row>
    <row r="46" spans="1:16" x14ac:dyDescent="0.35">
      <c r="A46" s="5" t="s">
        <v>148</v>
      </c>
      <c r="B46" s="31">
        <v>949400</v>
      </c>
      <c r="C46" s="26">
        <v>963900</v>
      </c>
      <c r="D46" s="13">
        <v>978600</v>
      </c>
      <c r="E46" s="13">
        <v>998600</v>
      </c>
      <c r="F46" s="16">
        <v>998600</v>
      </c>
      <c r="G46" s="15">
        <v>1019000</v>
      </c>
      <c r="H46" s="15">
        <v>1019000</v>
      </c>
      <c r="I46" s="15">
        <v>1050000</v>
      </c>
      <c r="J46" s="15">
        <v>1050000</v>
      </c>
      <c r="K46" s="15">
        <v>1050000</v>
      </c>
      <c r="L46" s="15">
        <v>200000</v>
      </c>
      <c r="M46" s="15" t="s">
        <v>90</v>
      </c>
      <c r="N46" s="15" t="s">
        <v>90</v>
      </c>
      <c r="O46" s="15" t="s">
        <v>90</v>
      </c>
      <c r="P46" s="15" t="s">
        <v>90</v>
      </c>
    </row>
    <row r="47" spans="1:16" x14ac:dyDescent="0.35">
      <c r="A47" s="5" t="s">
        <v>25</v>
      </c>
      <c r="B47" s="31">
        <v>121500</v>
      </c>
      <c r="C47" s="26">
        <v>121500</v>
      </c>
      <c r="D47" s="13">
        <v>121500</v>
      </c>
      <c r="E47" s="13">
        <v>121500</v>
      </c>
      <c r="F47" s="14">
        <v>121000</v>
      </c>
      <c r="G47" s="15">
        <v>121000</v>
      </c>
      <c r="H47" s="15">
        <v>121000</v>
      </c>
      <c r="I47" s="15">
        <v>130000</v>
      </c>
      <c r="J47" s="15">
        <v>130000</v>
      </c>
      <c r="K47" s="15">
        <v>120000</v>
      </c>
      <c r="L47" s="15">
        <v>120000</v>
      </c>
      <c r="M47" s="15">
        <v>80000</v>
      </c>
      <c r="N47" s="15">
        <v>80000</v>
      </c>
      <c r="O47" s="15">
        <v>80000</v>
      </c>
      <c r="P47" s="15">
        <v>80000</v>
      </c>
    </row>
    <row r="48" spans="1:16" x14ac:dyDescent="0.35">
      <c r="A48" s="5" t="s">
        <v>26</v>
      </c>
      <c r="B48" s="31">
        <v>217000</v>
      </c>
      <c r="C48" s="26">
        <v>220300</v>
      </c>
      <c r="D48" s="13">
        <v>223700</v>
      </c>
      <c r="E48" s="13">
        <v>228300</v>
      </c>
      <c r="F48" s="14">
        <v>228300</v>
      </c>
      <c r="G48" s="15">
        <v>233000</v>
      </c>
      <c r="H48" s="15">
        <v>233000</v>
      </c>
      <c r="I48" s="15">
        <v>250000</v>
      </c>
      <c r="J48" s="15" t="s">
        <v>90</v>
      </c>
      <c r="K48" s="15" t="s">
        <v>90</v>
      </c>
      <c r="L48" s="15" t="s">
        <v>90</v>
      </c>
      <c r="M48" s="15" t="s">
        <v>90</v>
      </c>
      <c r="N48" s="15" t="s">
        <v>90</v>
      </c>
      <c r="O48" s="15" t="s">
        <v>90</v>
      </c>
      <c r="P48" s="15"/>
    </row>
    <row r="49" spans="1:16" x14ac:dyDescent="0.35">
      <c r="A49" s="5" t="s">
        <v>149</v>
      </c>
      <c r="B49" s="31">
        <v>199900</v>
      </c>
      <c r="C49" s="26">
        <v>205700</v>
      </c>
      <c r="D49" s="13">
        <v>212100</v>
      </c>
      <c r="E49" s="13">
        <v>220000</v>
      </c>
      <c r="F49" s="16">
        <v>220000</v>
      </c>
      <c r="G49" s="15">
        <v>220000</v>
      </c>
      <c r="H49" s="15">
        <v>220000</v>
      </c>
      <c r="I49" s="15">
        <v>220000</v>
      </c>
      <c r="J49" s="15">
        <v>220000</v>
      </c>
      <c r="K49" s="15">
        <v>220000</v>
      </c>
      <c r="L49" s="15">
        <v>220000</v>
      </c>
      <c r="M49" s="15">
        <v>218000</v>
      </c>
      <c r="N49" s="15">
        <v>218000</v>
      </c>
      <c r="O49" s="15">
        <v>218000</v>
      </c>
      <c r="P49" s="15">
        <v>218000</v>
      </c>
    </row>
    <row r="50" spans="1:16" x14ac:dyDescent="0.35">
      <c r="A50" s="5" t="s">
        <v>27</v>
      </c>
      <c r="B50" s="13" t="s">
        <v>90</v>
      </c>
      <c r="C50" s="13" t="s">
        <v>90</v>
      </c>
      <c r="D50" s="13" t="s">
        <v>90</v>
      </c>
      <c r="E50" s="13" t="s">
        <v>90</v>
      </c>
      <c r="F50" s="14">
        <v>15700</v>
      </c>
      <c r="G50" s="15">
        <v>16000</v>
      </c>
      <c r="H50" s="15">
        <v>16000</v>
      </c>
      <c r="I50" s="15">
        <v>18000</v>
      </c>
      <c r="J50" s="15">
        <v>15000</v>
      </c>
      <c r="K50" s="15">
        <v>13000</v>
      </c>
      <c r="L50" s="15">
        <v>15000</v>
      </c>
      <c r="M50" s="15">
        <v>27000</v>
      </c>
      <c r="N50" s="15">
        <v>28000</v>
      </c>
      <c r="O50" s="15">
        <v>31000</v>
      </c>
      <c r="P50" s="15">
        <v>31000</v>
      </c>
    </row>
    <row r="51" spans="1:16" x14ac:dyDescent="0.35">
      <c r="A51" s="5" t="s">
        <v>28</v>
      </c>
      <c r="B51" s="31">
        <v>442800</v>
      </c>
      <c r="C51" s="26">
        <v>449500</v>
      </c>
      <c r="D51" s="13">
        <v>449500</v>
      </c>
      <c r="E51" s="13">
        <v>454000</v>
      </c>
      <c r="F51" s="14">
        <v>452000</v>
      </c>
      <c r="G51" s="15">
        <v>452000</v>
      </c>
      <c r="H51" s="15">
        <v>452000</v>
      </c>
      <c r="I51" s="15">
        <v>466000</v>
      </c>
      <c r="J51" s="15">
        <v>466000</v>
      </c>
      <c r="K51" s="15">
        <v>456000</v>
      </c>
      <c r="L51" s="15">
        <v>446000</v>
      </c>
      <c r="M51" s="15">
        <v>434300</v>
      </c>
      <c r="N51" s="15">
        <v>430000</v>
      </c>
      <c r="O51" s="15">
        <v>430000</v>
      </c>
      <c r="P51" s="15">
        <v>430000</v>
      </c>
    </row>
    <row r="52" spans="1:16" x14ac:dyDescent="0.35">
      <c r="A52" s="5" t="s">
        <v>29</v>
      </c>
      <c r="B52" s="31">
        <v>34200</v>
      </c>
      <c r="C52" s="26">
        <v>34700</v>
      </c>
      <c r="D52" s="13">
        <v>34700</v>
      </c>
      <c r="E52" s="13">
        <v>35000</v>
      </c>
      <c r="F52" s="14">
        <v>35000</v>
      </c>
      <c r="G52" s="15">
        <v>34000</v>
      </c>
      <c r="H52" s="15">
        <v>34000</v>
      </c>
      <c r="I52" s="15">
        <v>35000</v>
      </c>
      <c r="J52" s="15">
        <v>35000</v>
      </c>
      <c r="K52" s="15">
        <v>30000</v>
      </c>
      <c r="L52" s="15">
        <v>28000</v>
      </c>
      <c r="M52" s="15">
        <v>24000</v>
      </c>
      <c r="N52" s="15">
        <v>18000</v>
      </c>
      <c r="O52" s="15">
        <v>18000</v>
      </c>
      <c r="P52" s="15">
        <v>18000</v>
      </c>
    </row>
    <row r="53" spans="1:16" x14ac:dyDescent="0.35">
      <c r="A53" s="5" t="s">
        <v>141</v>
      </c>
      <c r="B53" s="13" t="s">
        <v>90</v>
      </c>
      <c r="C53" s="13" t="s">
        <v>90</v>
      </c>
      <c r="D53" s="13" t="s">
        <v>90</v>
      </c>
      <c r="E53" s="13" t="s">
        <v>90</v>
      </c>
      <c r="F53" s="16"/>
      <c r="G53" s="15" t="s">
        <v>90</v>
      </c>
      <c r="H53" s="15" t="s">
        <v>90</v>
      </c>
      <c r="I53" s="15" t="s">
        <v>90</v>
      </c>
      <c r="J53" s="15" t="s">
        <v>90</v>
      </c>
      <c r="K53" s="15" t="s">
        <v>90</v>
      </c>
      <c r="L53" s="15" t="s">
        <v>90</v>
      </c>
      <c r="M53" s="15" t="s">
        <v>90</v>
      </c>
      <c r="N53" s="15" t="s">
        <v>90</v>
      </c>
      <c r="O53" s="15">
        <v>24000</v>
      </c>
      <c r="P53" s="15" t="s">
        <v>90</v>
      </c>
    </row>
    <row r="54" spans="1:16" x14ac:dyDescent="0.35">
      <c r="A54" s="5" t="s">
        <v>30</v>
      </c>
      <c r="B54" s="32">
        <v>115500</v>
      </c>
      <c r="C54" s="26">
        <v>117300</v>
      </c>
      <c r="D54" s="13">
        <v>117300</v>
      </c>
      <c r="E54" s="13">
        <v>118500</v>
      </c>
      <c r="F54" s="14">
        <v>118000</v>
      </c>
      <c r="G54" s="15">
        <v>118000</v>
      </c>
      <c r="H54" s="15">
        <v>118000</v>
      </c>
      <c r="I54" s="15">
        <v>130000</v>
      </c>
      <c r="J54" s="15">
        <v>130000</v>
      </c>
      <c r="K54" s="15">
        <v>130000</v>
      </c>
      <c r="L54" s="15">
        <v>100000</v>
      </c>
      <c r="M54" s="15">
        <v>80000</v>
      </c>
      <c r="N54" s="15">
        <v>80000</v>
      </c>
      <c r="O54" s="15">
        <v>80000</v>
      </c>
      <c r="P54" s="15">
        <v>80000</v>
      </c>
    </row>
    <row r="55" spans="1:16" x14ac:dyDescent="0.35">
      <c r="A55" s="5" t="s">
        <v>129</v>
      </c>
      <c r="B55" s="13" t="s">
        <v>90</v>
      </c>
      <c r="C55" s="13" t="s">
        <v>90</v>
      </c>
      <c r="D55" s="13" t="s">
        <v>90</v>
      </c>
      <c r="E55" s="13" t="s">
        <v>90</v>
      </c>
      <c r="F55" s="16"/>
      <c r="G55" s="15" t="s">
        <v>90</v>
      </c>
      <c r="H55" s="15" t="s">
        <v>90</v>
      </c>
      <c r="I55" s="15" t="s">
        <v>90</v>
      </c>
      <c r="J55" s="15" t="s">
        <v>90</v>
      </c>
      <c r="K55" s="15" t="s">
        <v>90</v>
      </c>
      <c r="L55" s="15">
        <v>100000</v>
      </c>
      <c r="M55" s="15">
        <v>137000</v>
      </c>
      <c r="N55" s="15">
        <v>137000</v>
      </c>
      <c r="O55" s="15">
        <v>87000</v>
      </c>
      <c r="P55" s="15">
        <v>87000</v>
      </c>
    </row>
    <row r="56" spans="1:16" x14ac:dyDescent="0.35">
      <c r="A56" s="5" t="s">
        <v>31</v>
      </c>
      <c r="B56" s="32">
        <v>148900</v>
      </c>
      <c r="C56" s="26">
        <v>153200</v>
      </c>
      <c r="D56" s="13">
        <v>153200</v>
      </c>
      <c r="E56" s="13">
        <v>154700</v>
      </c>
      <c r="F56" s="14">
        <v>154000</v>
      </c>
      <c r="G56" s="15">
        <v>154000</v>
      </c>
      <c r="H56" s="15">
        <v>154000</v>
      </c>
      <c r="I56" s="15">
        <v>162000</v>
      </c>
      <c r="J56" s="15">
        <v>162000</v>
      </c>
      <c r="K56" s="15">
        <v>162000</v>
      </c>
      <c r="L56" s="15">
        <v>62000</v>
      </c>
      <c r="M56" s="15">
        <v>57000</v>
      </c>
      <c r="N56" s="15">
        <v>50000</v>
      </c>
      <c r="O56" s="15">
        <v>50000</v>
      </c>
      <c r="P56" s="15" t="s">
        <v>90</v>
      </c>
    </row>
    <row r="57" spans="1:16" x14ac:dyDescent="0.35">
      <c r="A57" s="5" t="s">
        <v>102</v>
      </c>
      <c r="B57" s="13" t="s">
        <v>90</v>
      </c>
      <c r="C57" s="13" t="s">
        <v>90</v>
      </c>
      <c r="D57" s="13" t="s">
        <v>90</v>
      </c>
      <c r="E57" s="13" t="s">
        <v>90</v>
      </c>
      <c r="F57" s="16"/>
      <c r="G57" s="15" t="s">
        <v>90</v>
      </c>
      <c r="H57" s="15" t="s">
        <v>90</v>
      </c>
      <c r="I57" s="15" t="s">
        <v>90</v>
      </c>
      <c r="J57" s="15" t="s">
        <v>90</v>
      </c>
      <c r="K57" s="15">
        <v>3000</v>
      </c>
      <c r="L57" s="15"/>
      <c r="M57" s="15">
        <v>3500</v>
      </c>
      <c r="N57" s="15" t="s">
        <v>90</v>
      </c>
      <c r="O57" s="15">
        <v>3500</v>
      </c>
      <c r="P57" s="15">
        <v>4000</v>
      </c>
    </row>
    <row r="58" spans="1:16" x14ac:dyDescent="0.35">
      <c r="A58" s="5" t="s">
        <v>112</v>
      </c>
      <c r="B58" s="13" t="s">
        <v>90</v>
      </c>
      <c r="C58" s="13" t="s">
        <v>90</v>
      </c>
      <c r="D58" s="13">
        <v>25500</v>
      </c>
      <c r="E58" s="13">
        <v>26000</v>
      </c>
      <c r="F58" s="14">
        <v>26000</v>
      </c>
      <c r="G58" s="15">
        <v>26000</v>
      </c>
      <c r="H58" s="15" t="s">
        <v>90</v>
      </c>
      <c r="I58" s="15" t="s">
        <v>90</v>
      </c>
      <c r="J58" s="15" t="s">
        <v>90</v>
      </c>
      <c r="K58" s="15">
        <v>30000</v>
      </c>
      <c r="L58" s="15">
        <v>31000</v>
      </c>
      <c r="M58" s="15">
        <v>31000</v>
      </c>
      <c r="N58" s="15">
        <v>33000</v>
      </c>
      <c r="O58" s="15">
        <v>33000</v>
      </c>
      <c r="P58" s="15">
        <v>33000</v>
      </c>
    </row>
    <row r="59" spans="1:16" x14ac:dyDescent="0.35">
      <c r="A59" s="5" t="s">
        <v>124</v>
      </c>
      <c r="B59" s="13" t="s">
        <v>90</v>
      </c>
      <c r="C59" s="13" t="s">
        <v>90</v>
      </c>
      <c r="D59" s="13" t="s">
        <v>90</v>
      </c>
      <c r="E59" s="13" t="s">
        <v>90</v>
      </c>
      <c r="F59" s="16"/>
      <c r="G59" s="15" t="s">
        <v>90</v>
      </c>
      <c r="H59" s="15" t="s">
        <v>90</v>
      </c>
      <c r="I59" s="15" t="s">
        <v>90</v>
      </c>
      <c r="J59" s="15" t="s">
        <v>90</v>
      </c>
      <c r="K59" s="15" t="s">
        <v>90</v>
      </c>
      <c r="L59" s="15">
        <v>161000</v>
      </c>
      <c r="M59" s="15">
        <v>160400</v>
      </c>
      <c r="N59" s="15">
        <v>160380</v>
      </c>
      <c r="O59" s="15">
        <v>162000</v>
      </c>
      <c r="P59" s="15">
        <v>162000</v>
      </c>
    </row>
    <row r="60" spans="1:16" x14ac:dyDescent="0.35">
      <c r="A60" s="5" t="s">
        <v>156</v>
      </c>
      <c r="B60" s="31">
        <v>1299300</v>
      </c>
      <c r="C60" s="26">
        <v>1299300</v>
      </c>
      <c r="D60" s="13">
        <v>1280100</v>
      </c>
      <c r="E60" s="13">
        <v>1293000</v>
      </c>
      <c r="F60" s="14">
        <v>1293000</v>
      </c>
      <c r="G60" s="15">
        <v>1283000</v>
      </c>
      <c r="H60" s="15">
        <v>1283000</v>
      </c>
      <c r="I60" s="15">
        <v>575000</v>
      </c>
      <c r="J60" s="15" t="s">
        <v>90</v>
      </c>
      <c r="K60" s="15" t="s">
        <v>90</v>
      </c>
      <c r="L60" s="15" t="s">
        <v>90</v>
      </c>
      <c r="M60" s="15" t="s">
        <v>90</v>
      </c>
      <c r="N60" s="15" t="s">
        <v>90</v>
      </c>
      <c r="O60" s="15" t="s">
        <v>90</v>
      </c>
      <c r="P60" s="15" t="s">
        <v>90</v>
      </c>
    </row>
    <row r="61" spans="1:16" x14ac:dyDescent="0.35">
      <c r="A61" s="5" t="s">
        <v>32</v>
      </c>
      <c r="B61" s="31">
        <v>956100</v>
      </c>
      <c r="C61" s="26">
        <v>970700</v>
      </c>
      <c r="D61" s="13">
        <v>970700</v>
      </c>
      <c r="E61" s="13">
        <v>1007000</v>
      </c>
      <c r="F61" s="14">
        <v>1007000</v>
      </c>
      <c r="G61" s="15">
        <v>1007000</v>
      </c>
      <c r="H61" s="15">
        <v>1007000</v>
      </c>
      <c r="I61" s="15">
        <v>1060000</v>
      </c>
      <c r="J61" s="15" t="s">
        <v>90</v>
      </c>
      <c r="K61" s="15" t="s">
        <v>90</v>
      </c>
      <c r="L61" s="15" t="s">
        <v>90</v>
      </c>
      <c r="M61" s="15" t="s">
        <v>90</v>
      </c>
      <c r="N61" s="15" t="s">
        <v>90</v>
      </c>
      <c r="O61" s="15" t="s">
        <v>90</v>
      </c>
      <c r="P61" s="15" t="s">
        <v>90</v>
      </c>
    </row>
    <row r="62" spans="1:16" x14ac:dyDescent="0.35">
      <c r="A62" s="5" t="s">
        <v>33</v>
      </c>
      <c r="B62" s="31">
        <v>217500</v>
      </c>
      <c r="C62" s="26">
        <v>220800</v>
      </c>
      <c r="D62" s="13">
        <v>220800</v>
      </c>
      <c r="E62" s="13">
        <v>229000</v>
      </c>
      <c r="F62" s="14">
        <v>229000</v>
      </c>
      <c r="G62" s="15">
        <v>229000</v>
      </c>
      <c r="H62" s="15">
        <v>229000</v>
      </c>
      <c r="I62" s="15">
        <v>240000</v>
      </c>
      <c r="J62" s="15">
        <v>240000</v>
      </c>
      <c r="K62" s="15">
        <v>200000</v>
      </c>
      <c r="L62" s="15" t="s">
        <v>90</v>
      </c>
      <c r="M62" s="15">
        <v>185000</v>
      </c>
      <c r="N62" s="15">
        <v>185000</v>
      </c>
      <c r="O62" s="15">
        <v>185000</v>
      </c>
      <c r="P62" s="15">
        <v>185000</v>
      </c>
    </row>
    <row r="63" spans="1:16" x14ac:dyDescent="0.35">
      <c r="A63" s="5" t="s">
        <v>125</v>
      </c>
      <c r="B63" s="13" t="s">
        <v>90</v>
      </c>
      <c r="C63" s="13" t="s">
        <v>90</v>
      </c>
      <c r="D63" s="13" t="s">
        <v>90</v>
      </c>
      <c r="E63" s="13" t="s">
        <v>90</v>
      </c>
      <c r="F63" s="16"/>
      <c r="G63" s="15" t="s">
        <v>90</v>
      </c>
      <c r="H63" s="15" t="s">
        <v>90</v>
      </c>
      <c r="I63" s="15" t="s">
        <v>90</v>
      </c>
      <c r="J63" s="15" t="s">
        <v>90</v>
      </c>
      <c r="K63" s="15" t="s">
        <v>90</v>
      </c>
      <c r="L63" s="15">
        <v>370000</v>
      </c>
      <c r="M63" s="15">
        <v>352200</v>
      </c>
      <c r="N63" s="15">
        <v>365000</v>
      </c>
      <c r="O63" s="15">
        <v>365000</v>
      </c>
      <c r="P63" s="15">
        <v>365000</v>
      </c>
    </row>
    <row r="64" spans="1:16" x14ac:dyDescent="0.35">
      <c r="A64" s="5" t="s">
        <v>34</v>
      </c>
      <c r="B64" s="31">
        <v>637400</v>
      </c>
      <c r="C64" s="26">
        <v>637400</v>
      </c>
      <c r="D64" s="13">
        <v>628000</v>
      </c>
      <c r="E64" s="13">
        <v>628000</v>
      </c>
      <c r="F64" s="14">
        <v>628000</v>
      </c>
      <c r="G64" s="15">
        <v>628000</v>
      </c>
      <c r="H64" s="15">
        <v>628000</v>
      </c>
      <c r="I64" s="15">
        <v>647000</v>
      </c>
      <c r="J64" s="15">
        <v>647000</v>
      </c>
      <c r="K64" s="15">
        <v>647000</v>
      </c>
      <c r="L64" s="15">
        <v>647000</v>
      </c>
      <c r="M64" s="15">
        <v>645200</v>
      </c>
      <c r="N64" s="15">
        <v>642000</v>
      </c>
      <c r="O64" s="15">
        <v>642000</v>
      </c>
      <c r="P64" s="15">
        <v>642000</v>
      </c>
    </row>
    <row r="65" spans="1:16" x14ac:dyDescent="0.35">
      <c r="A65" s="5" t="s">
        <v>35</v>
      </c>
      <c r="B65" s="31">
        <v>55000</v>
      </c>
      <c r="C65" s="26">
        <v>55800</v>
      </c>
      <c r="D65" s="13">
        <v>55800</v>
      </c>
      <c r="E65" s="13">
        <v>57900</v>
      </c>
      <c r="F65" s="14">
        <v>60000</v>
      </c>
      <c r="G65" s="15">
        <v>61200</v>
      </c>
      <c r="H65" s="15">
        <v>68000</v>
      </c>
      <c r="I65" s="15">
        <v>75000</v>
      </c>
      <c r="J65" s="15">
        <v>79000</v>
      </c>
      <c r="K65" s="15">
        <v>79000</v>
      </c>
      <c r="L65" s="15">
        <v>87000</v>
      </c>
      <c r="M65" s="15">
        <v>89200</v>
      </c>
      <c r="N65" s="15">
        <v>92000</v>
      </c>
      <c r="O65" s="15">
        <v>89500</v>
      </c>
      <c r="P65" s="15">
        <v>86000</v>
      </c>
    </row>
    <row r="66" spans="1:16" x14ac:dyDescent="0.35">
      <c r="A66" s="5" t="s">
        <v>36</v>
      </c>
      <c r="B66" s="31">
        <v>35000</v>
      </c>
      <c r="C66" s="26">
        <v>35000</v>
      </c>
      <c r="D66" s="13">
        <v>35000</v>
      </c>
      <c r="E66" s="13">
        <v>35700</v>
      </c>
      <c r="F66" s="14">
        <v>37000</v>
      </c>
      <c r="G66" s="15">
        <v>37000</v>
      </c>
      <c r="H66" s="15">
        <v>37000</v>
      </c>
      <c r="I66" s="15">
        <v>39000</v>
      </c>
      <c r="J66" s="15">
        <v>34000</v>
      </c>
      <c r="K66" s="15">
        <v>34000</v>
      </c>
      <c r="L66" s="15">
        <v>34000</v>
      </c>
      <c r="M66" s="15" t="s">
        <v>90</v>
      </c>
      <c r="N66" s="15" t="s">
        <v>90</v>
      </c>
      <c r="O66" s="15"/>
      <c r="P66" s="15" t="s">
        <v>90</v>
      </c>
    </row>
    <row r="67" spans="1:16" s="4" customFormat="1" x14ac:dyDescent="0.35">
      <c r="A67" s="5" t="s">
        <v>140</v>
      </c>
      <c r="B67" s="13" t="s">
        <v>90</v>
      </c>
      <c r="C67" s="13" t="s">
        <v>90</v>
      </c>
      <c r="D67" s="13" t="s">
        <v>90</v>
      </c>
      <c r="E67" s="13" t="s">
        <v>90</v>
      </c>
      <c r="F67" s="16"/>
      <c r="G67" s="15" t="s">
        <v>90</v>
      </c>
      <c r="H67" s="15" t="s">
        <v>90</v>
      </c>
      <c r="I67" s="15" t="s">
        <v>90</v>
      </c>
      <c r="J67" s="15" t="s">
        <v>90</v>
      </c>
      <c r="K67" s="15" t="s">
        <v>90</v>
      </c>
      <c r="L67" s="15" t="s">
        <v>90</v>
      </c>
      <c r="M67" s="15">
        <v>4000</v>
      </c>
      <c r="N67" s="15">
        <v>4000</v>
      </c>
      <c r="O67" s="15">
        <v>4000</v>
      </c>
      <c r="P67" s="15">
        <v>4000</v>
      </c>
    </row>
    <row r="68" spans="1:16" x14ac:dyDescent="0.35">
      <c r="A68" s="6" t="s">
        <v>37</v>
      </c>
      <c r="B68" s="31">
        <v>12600</v>
      </c>
      <c r="C68" s="27">
        <v>13000</v>
      </c>
      <c r="D68" s="17">
        <v>13400</v>
      </c>
      <c r="E68" s="17">
        <v>13700</v>
      </c>
      <c r="F68" s="14">
        <v>13700</v>
      </c>
      <c r="G68" s="15">
        <v>14000</v>
      </c>
      <c r="H68" s="18">
        <v>14000</v>
      </c>
      <c r="I68" s="18" t="s">
        <v>90</v>
      </c>
      <c r="J68" s="18" t="s">
        <v>90</v>
      </c>
      <c r="K68" s="18" t="s">
        <v>90</v>
      </c>
      <c r="L68" s="18" t="s">
        <v>90</v>
      </c>
      <c r="M68" s="18" t="s">
        <v>90</v>
      </c>
      <c r="N68" s="18" t="s">
        <v>90</v>
      </c>
      <c r="O68" s="18" t="s">
        <v>90</v>
      </c>
      <c r="P68" s="18" t="s">
        <v>90</v>
      </c>
    </row>
    <row r="69" spans="1:16" x14ac:dyDescent="0.35">
      <c r="A69" s="5" t="s">
        <v>38</v>
      </c>
      <c r="B69" s="31">
        <v>11600</v>
      </c>
      <c r="C69" s="26">
        <v>11900</v>
      </c>
      <c r="D69" s="13">
        <v>12100</v>
      </c>
      <c r="E69" s="13">
        <v>12600</v>
      </c>
      <c r="F69" s="16">
        <v>12600</v>
      </c>
      <c r="G69" s="15">
        <v>12600</v>
      </c>
      <c r="H69" s="15">
        <v>14000</v>
      </c>
      <c r="I69" s="15">
        <v>14000</v>
      </c>
      <c r="J69" s="15" t="s">
        <v>90</v>
      </c>
      <c r="K69" s="15">
        <v>14000</v>
      </c>
      <c r="L69" s="15">
        <v>14000</v>
      </c>
      <c r="M69" s="15">
        <v>14000</v>
      </c>
      <c r="N69" s="15">
        <v>14000</v>
      </c>
      <c r="O69" s="15">
        <v>14000</v>
      </c>
      <c r="P69" s="15">
        <v>16000</v>
      </c>
    </row>
    <row r="70" spans="1:16" x14ac:dyDescent="0.35">
      <c r="A70" s="5" t="s">
        <v>39</v>
      </c>
      <c r="B70" s="31">
        <v>45800</v>
      </c>
      <c r="C70" s="26">
        <v>45800</v>
      </c>
      <c r="D70" s="13">
        <v>47200</v>
      </c>
      <c r="E70" s="13" t="s">
        <v>90</v>
      </c>
      <c r="F70" s="14">
        <v>49000</v>
      </c>
      <c r="G70" s="15">
        <v>49000</v>
      </c>
      <c r="H70" s="15">
        <v>49000</v>
      </c>
      <c r="I70" s="15">
        <v>50000</v>
      </c>
      <c r="J70" s="15">
        <v>50000</v>
      </c>
      <c r="K70" s="15">
        <v>52500</v>
      </c>
      <c r="L70" s="15">
        <v>52500</v>
      </c>
      <c r="M70" s="15">
        <v>52200</v>
      </c>
      <c r="N70" s="15">
        <v>53000</v>
      </c>
      <c r="O70" s="15">
        <v>53000</v>
      </c>
      <c r="P70" s="15">
        <v>53000</v>
      </c>
    </row>
    <row r="71" spans="1:16" x14ac:dyDescent="0.35">
      <c r="A71" s="5" t="s">
        <v>40</v>
      </c>
      <c r="B71" s="31">
        <v>79600</v>
      </c>
      <c r="C71" s="26">
        <v>81900</v>
      </c>
      <c r="D71" s="13">
        <v>84400</v>
      </c>
      <c r="E71" s="13">
        <v>85300</v>
      </c>
      <c r="F71" s="14">
        <v>85300</v>
      </c>
      <c r="G71" s="15">
        <v>87000</v>
      </c>
      <c r="H71" s="15">
        <v>87000</v>
      </c>
      <c r="I71" s="15">
        <v>91000</v>
      </c>
      <c r="J71" s="15">
        <v>91000</v>
      </c>
      <c r="K71" s="15">
        <v>91000</v>
      </c>
      <c r="L71" s="15">
        <v>91000</v>
      </c>
      <c r="M71" s="15">
        <v>89000</v>
      </c>
      <c r="N71" s="15">
        <v>90850</v>
      </c>
      <c r="O71" s="15">
        <v>79000</v>
      </c>
      <c r="P71" s="15">
        <v>79000</v>
      </c>
    </row>
    <row r="72" spans="1:16" x14ac:dyDescent="0.35">
      <c r="A72" s="5" t="s">
        <v>146</v>
      </c>
      <c r="B72" s="31">
        <v>65300</v>
      </c>
      <c r="C72" s="26">
        <v>65300</v>
      </c>
      <c r="D72" s="13">
        <v>65300</v>
      </c>
      <c r="E72" s="13">
        <v>65300</v>
      </c>
      <c r="F72" s="14">
        <v>65000</v>
      </c>
      <c r="G72" s="15">
        <v>65000</v>
      </c>
      <c r="H72" s="15"/>
      <c r="I72" s="15"/>
      <c r="J72" s="15"/>
      <c r="K72" s="15"/>
      <c r="L72" s="15"/>
      <c r="M72" s="15"/>
      <c r="N72" s="15"/>
      <c r="O72" s="15"/>
      <c r="P72" s="15"/>
    </row>
    <row r="73" spans="1:16" x14ac:dyDescent="0.35">
      <c r="A73" s="5" t="s">
        <v>41</v>
      </c>
      <c r="B73" s="31">
        <v>69500</v>
      </c>
      <c r="C73" s="26">
        <v>69500</v>
      </c>
      <c r="D73" s="13">
        <v>70600</v>
      </c>
      <c r="E73" s="13">
        <v>71300</v>
      </c>
      <c r="F73" s="14">
        <v>71000</v>
      </c>
      <c r="G73" s="15">
        <v>71000</v>
      </c>
      <c r="H73" s="15">
        <v>71000</v>
      </c>
      <c r="I73" s="15">
        <v>75000</v>
      </c>
      <c r="J73" s="15">
        <v>75000</v>
      </c>
      <c r="K73" s="15">
        <v>75000</v>
      </c>
      <c r="L73" s="15">
        <v>75000</v>
      </c>
      <c r="M73" s="15">
        <v>30000</v>
      </c>
      <c r="N73" s="15">
        <v>30000</v>
      </c>
      <c r="O73" s="15">
        <v>35000</v>
      </c>
      <c r="P73" s="15">
        <v>35000</v>
      </c>
    </row>
    <row r="74" spans="1:16" x14ac:dyDescent="0.35">
      <c r="A74" s="5" t="s">
        <v>142</v>
      </c>
      <c r="B74" s="13" t="s">
        <v>90</v>
      </c>
      <c r="C74" s="13" t="s">
        <v>90</v>
      </c>
      <c r="D74" s="13" t="s">
        <v>90</v>
      </c>
      <c r="E74" s="13" t="s">
        <v>90</v>
      </c>
      <c r="F74" s="16">
        <v>0</v>
      </c>
      <c r="G74" s="15" t="s">
        <v>90</v>
      </c>
      <c r="H74" s="15" t="s">
        <v>90</v>
      </c>
      <c r="I74" s="15" t="s">
        <v>90</v>
      </c>
      <c r="J74" s="15" t="s">
        <v>90</v>
      </c>
      <c r="K74" s="15" t="s">
        <v>90</v>
      </c>
      <c r="L74" s="15" t="s">
        <v>90</v>
      </c>
      <c r="M74" s="15" t="s">
        <v>90</v>
      </c>
      <c r="N74" s="15" t="s">
        <v>90</v>
      </c>
      <c r="O74" s="15">
        <v>20000</v>
      </c>
      <c r="P74" s="15" t="s">
        <v>90</v>
      </c>
    </row>
    <row r="75" spans="1:16" x14ac:dyDescent="0.35">
      <c r="A75" s="5" t="s">
        <v>155</v>
      </c>
      <c r="B75" s="32">
        <v>77600</v>
      </c>
      <c r="C75" s="13">
        <v>77600</v>
      </c>
      <c r="D75" s="13"/>
      <c r="E75" s="13"/>
      <c r="F75" s="16"/>
      <c r="G75" s="15"/>
      <c r="H75" s="15"/>
      <c r="I75" s="15"/>
      <c r="J75" s="15"/>
      <c r="K75" s="15"/>
      <c r="L75" s="15"/>
      <c r="M75" s="15"/>
      <c r="N75" s="15"/>
      <c r="O75" s="15"/>
      <c r="P75" s="15"/>
    </row>
    <row r="76" spans="1:16" x14ac:dyDescent="0.35">
      <c r="A76" s="5" t="s">
        <v>42</v>
      </c>
      <c r="B76" s="13" t="s">
        <v>90</v>
      </c>
      <c r="C76" s="13" t="s">
        <v>90</v>
      </c>
      <c r="D76" s="13" t="s">
        <v>90</v>
      </c>
      <c r="E76" s="13" t="s">
        <v>90</v>
      </c>
      <c r="F76" s="16"/>
      <c r="G76" s="15" t="s">
        <v>90</v>
      </c>
      <c r="H76" s="15">
        <v>91000</v>
      </c>
      <c r="I76" s="15">
        <v>115000</v>
      </c>
      <c r="J76" s="15">
        <v>115000</v>
      </c>
      <c r="K76" s="15">
        <v>115000</v>
      </c>
      <c r="L76" s="15">
        <v>112000</v>
      </c>
      <c r="M76" s="15">
        <v>81200</v>
      </c>
      <c r="N76" s="15">
        <v>58000</v>
      </c>
      <c r="O76" s="15">
        <v>20000</v>
      </c>
      <c r="P76" s="15">
        <v>15000</v>
      </c>
    </row>
    <row r="77" spans="1:16" s="4" customFormat="1" x14ac:dyDescent="0.35">
      <c r="A77" s="5" t="s">
        <v>113</v>
      </c>
      <c r="B77" s="13" t="s">
        <v>90</v>
      </c>
      <c r="C77" s="13" t="s">
        <v>90</v>
      </c>
      <c r="D77" s="13" t="s">
        <v>90</v>
      </c>
      <c r="E77" s="13" t="s">
        <v>90</v>
      </c>
      <c r="F77" s="16"/>
      <c r="G77" s="15" t="s">
        <v>90</v>
      </c>
      <c r="H77" s="15" t="s">
        <v>90</v>
      </c>
      <c r="I77" s="15" t="s">
        <v>90</v>
      </c>
      <c r="J77" s="15" t="s">
        <v>90</v>
      </c>
      <c r="K77" s="15">
        <v>10000</v>
      </c>
      <c r="L77" s="15">
        <v>15000</v>
      </c>
      <c r="M77" s="15">
        <v>20000</v>
      </c>
      <c r="N77" s="15">
        <v>20000</v>
      </c>
      <c r="O77" s="15">
        <v>20000</v>
      </c>
      <c r="P77" s="15">
        <v>20000</v>
      </c>
    </row>
    <row r="78" spans="1:16" x14ac:dyDescent="0.35">
      <c r="A78" s="6" t="s">
        <v>87</v>
      </c>
      <c r="B78" s="13" t="s">
        <v>90</v>
      </c>
      <c r="C78" s="13" t="s">
        <v>90</v>
      </c>
      <c r="D78" s="17" t="s">
        <v>90</v>
      </c>
      <c r="E78" s="17" t="s">
        <v>90</v>
      </c>
      <c r="F78" s="19"/>
      <c r="G78" s="15" t="s">
        <v>90</v>
      </c>
      <c r="H78" s="18" t="s">
        <v>90</v>
      </c>
      <c r="I78" s="18">
        <v>10000</v>
      </c>
      <c r="J78" s="18">
        <v>9000</v>
      </c>
      <c r="K78" s="18">
        <v>9000</v>
      </c>
      <c r="L78" s="18">
        <v>10000</v>
      </c>
      <c r="M78" s="18">
        <v>11600</v>
      </c>
      <c r="N78" s="18">
        <v>11600</v>
      </c>
      <c r="O78" s="18">
        <v>8000</v>
      </c>
      <c r="P78" s="18">
        <v>7000</v>
      </c>
    </row>
    <row r="79" spans="1:16" x14ac:dyDescent="0.35">
      <c r="A79" s="5" t="s">
        <v>43</v>
      </c>
      <c r="B79" s="31">
        <v>111100</v>
      </c>
      <c r="C79" s="26">
        <v>112800</v>
      </c>
      <c r="D79" s="13">
        <v>112800</v>
      </c>
      <c r="E79" s="13">
        <v>113900</v>
      </c>
      <c r="F79" s="14">
        <v>113400</v>
      </c>
      <c r="G79" s="15">
        <v>107000</v>
      </c>
      <c r="H79" s="15">
        <v>107000</v>
      </c>
      <c r="I79" s="15">
        <v>110000</v>
      </c>
      <c r="J79" s="15">
        <v>110000</v>
      </c>
      <c r="K79" s="15">
        <v>110000</v>
      </c>
      <c r="L79" s="15">
        <v>110000</v>
      </c>
      <c r="M79" s="15">
        <v>20000</v>
      </c>
      <c r="N79" s="15">
        <v>20000</v>
      </c>
      <c r="O79" s="15">
        <v>20000</v>
      </c>
      <c r="P79" s="15" t="s">
        <v>90</v>
      </c>
    </row>
    <row r="80" spans="1:16" x14ac:dyDescent="0.35">
      <c r="A80" s="5" t="s">
        <v>44</v>
      </c>
      <c r="B80" s="31">
        <v>106700</v>
      </c>
      <c r="C80" s="26">
        <v>109800</v>
      </c>
      <c r="D80" s="13">
        <v>113200</v>
      </c>
      <c r="E80" s="13">
        <v>115500</v>
      </c>
      <c r="F80" s="14">
        <v>119600</v>
      </c>
      <c r="G80" s="15">
        <v>122000</v>
      </c>
      <c r="H80" s="15">
        <v>122000</v>
      </c>
      <c r="I80" s="15">
        <v>130900</v>
      </c>
      <c r="J80" s="15">
        <v>130900</v>
      </c>
      <c r="K80" s="15">
        <v>130900</v>
      </c>
      <c r="L80" s="15">
        <v>125000</v>
      </c>
      <c r="M80" s="15">
        <v>91100</v>
      </c>
      <c r="N80" s="15">
        <v>91080</v>
      </c>
      <c r="O80" s="15">
        <v>92000</v>
      </c>
      <c r="P80" s="15">
        <v>92000</v>
      </c>
    </row>
    <row r="81" spans="1:16" x14ac:dyDescent="0.35">
      <c r="A81" s="5" t="s">
        <v>45</v>
      </c>
      <c r="B81" s="31">
        <v>153200</v>
      </c>
      <c r="C81" s="26">
        <v>157600</v>
      </c>
      <c r="D81" s="13">
        <v>160000</v>
      </c>
      <c r="E81" s="13">
        <v>160000</v>
      </c>
      <c r="F81" s="14">
        <v>160000</v>
      </c>
      <c r="G81" s="15">
        <v>160000</v>
      </c>
      <c r="H81" s="15">
        <v>160000</v>
      </c>
      <c r="I81" s="15">
        <v>160000</v>
      </c>
      <c r="J81" s="15">
        <v>150000</v>
      </c>
      <c r="K81" s="15">
        <v>140000</v>
      </c>
      <c r="L81" s="15">
        <v>135000</v>
      </c>
      <c r="M81" s="15">
        <v>113700</v>
      </c>
      <c r="N81" s="15">
        <v>98000</v>
      </c>
      <c r="O81" s="15">
        <v>86000</v>
      </c>
      <c r="P81" s="15">
        <v>84000</v>
      </c>
    </row>
    <row r="82" spans="1:16" x14ac:dyDescent="0.35">
      <c r="A82" s="5" t="s">
        <v>46</v>
      </c>
      <c r="B82" s="31">
        <v>13700</v>
      </c>
      <c r="C82" s="26">
        <v>13900</v>
      </c>
      <c r="D82" s="13">
        <v>13900</v>
      </c>
      <c r="E82" s="13">
        <v>14000</v>
      </c>
      <c r="F82" s="14">
        <v>14000</v>
      </c>
      <c r="G82" s="15">
        <v>14000</v>
      </c>
      <c r="H82" s="15">
        <v>14000</v>
      </c>
      <c r="I82" s="15">
        <v>15000</v>
      </c>
      <c r="J82" s="15">
        <v>12000</v>
      </c>
      <c r="K82" s="15" t="s">
        <v>90</v>
      </c>
      <c r="L82" s="15" t="s">
        <v>90</v>
      </c>
      <c r="M82" s="15" t="s">
        <v>90</v>
      </c>
      <c r="N82" s="15" t="s">
        <v>90</v>
      </c>
      <c r="O82" s="15" t="s">
        <v>90</v>
      </c>
      <c r="P82" s="15" t="s">
        <v>90</v>
      </c>
    </row>
    <row r="83" spans="1:16" x14ac:dyDescent="0.35">
      <c r="A83" s="5" t="s">
        <v>93</v>
      </c>
      <c r="B83" s="13" t="s">
        <v>90</v>
      </c>
      <c r="C83" s="13" t="s">
        <v>90</v>
      </c>
      <c r="D83" s="13" t="s">
        <v>90</v>
      </c>
      <c r="E83" s="13" t="s">
        <v>90</v>
      </c>
      <c r="F83" s="16"/>
      <c r="G83" s="15" t="s">
        <v>90</v>
      </c>
      <c r="H83" s="15" t="s">
        <v>90</v>
      </c>
      <c r="I83" s="15" t="s">
        <v>90</v>
      </c>
      <c r="J83" s="15">
        <v>10000</v>
      </c>
      <c r="K83" s="15">
        <v>12000</v>
      </c>
      <c r="L83" s="15">
        <v>12000</v>
      </c>
      <c r="M83" s="15"/>
      <c r="N83" s="15">
        <v>12000</v>
      </c>
      <c r="O83" s="15">
        <v>11000</v>
      </c>
      <c r="P83" s="15" t="s">
        <v>90</v>
      </c>
    </row>
    <row r="84" spans="1:16" x14ac:dyDescent="0.35">
      <c r="A84" s="5" t="s">
        <v>103</v>
      </c>
      <c r="B84" s="13" t="s">
        <v>90</v>
      </c>
      <c r="C84" s="13" t="s">
        <v>90</v>
      </c>
      <c r="D84" s="13" t="s">
        <v>90</v>
      </c>
      <c r="E84" s="13" t="s">
        <v>90</v>
      </c>
      <c r="F84" s="16"/>
      <c r="G84" s="15" t="s">
        <v>90</v>
      </c>
      <c r="H84" s="15" t="s">
        <v>90</v>
      </c>
      <c r="I84" s="15" t="s">
        <v>90</v>
      </c>
      <c r="J84" s="15" t="s">
        <v>90</v>
      </c>
      <c r="K84" s="15">
        <v>45000</v>
      </c>
      <c r="L84" s="15">
        <v>45000</v>
      </c>
      <c r="M84" s="15">
        <v>51900</v>
      </c>
      <c r="N84" s="15">
        <v>53460</v>
      </c>
      <c r="O84" s="15">
        <v>54000</v>
      </c>
      <c r="P84" s="15">
        <v>54000</v>
      </c>
    </row>
    <row r="85" spans="1:16" x14ac:dyDescent="0.35">
      <c r="A85" s="5" t="s">
        <v>114</v>
      </c>
      <c r="B85" s="31">
        <v>147000</v>
      </c>
      <c r="C85" s="26">
        <v>147000</v>
      </c>
      <c r="D85" s="13">
        <v>144800</v>
      </c>
      <c r="E85" s="13">
        <v>146300</v>
      </c>
      <c r="F85" s="14">
        <v>146300</v>
      </c>
      <c r="G85" s="15">
        <v>138000</v>
      </c>
      <c r="H85" s="15">
        <v>138000</v>
      </c>
      <c r="I85" s="15">
        <v>138000</v>
      </c>
      <c r="J85" s="15">
        <v>130000</v>
      </c>
      <c r="K85" s="15">
        <v>125000</v>
      </c>
      <c r="L85" s="15">
        <v>125000</v>
      </c>
      <c r="M85" s="15">
        <v>105000</v>
      </c>
      <c r="N85" s="15">
        <v>101000</v>
      </c>
      <c r="O85" s="15">
        <v>101000</v>
      </c>
      <c r="P85" s="15">
        <v>101000</v>
      </c>
    </row>
    <row r="86" spans="1:16" x14ac:dyDescent="0.35">
      <c r="A86" s="5" t="s">
        <v>47</v>
      </c>
      <c r="B86" s="31">
        <v>30700</v>
      </c>
      <c r="C86" s="26">
        <v>31200</v>
      </c>
      <c r="D86" s="13">
        <v>32200</v>
      </c>
      <c r="E86" s="13">
        <v>32900</v>
      </c>
      <c r="F86" s="14">
        <v>32900</v>
      </c>
      <c r="G86" s="15">
        <v>31000</v>
      </c>
      <c r="H86" s="15">
        <v>31000</v>
      </c>
      <c r="I86" s="15">
        <v>31500</v>
      </c>
      <c r="J86" s="15">
        <v>31500</v>
      </c>
      <c r="K86" s="15">
        <v>35000</v>
      </c>
      <c r="L86" s="15">
        <v>38000</v>
      </c>
      <c r="M86" s="15">
        <v>40000</v>
      </c>
      <c r="N86" s="15">
        <v>40000</v>
      </c>
      <c r="O86" s="15">
        <v>42000</v>
      </c>
      <c r="P86" s="15">
        <v>42000</v>
      </c>
    </row>
    <row r="87" spans="1:16" x14ac:dyDescent="0.35">
      <c r="A87" s="5" t="s">
        <v>115</v>
      </c>
      <c r="B87" s="13" t="s">
        <v>90</v>
      </c>
      <c r="C87" s="13" t="s">
        <v>90</v>
      </c>
      <c r="D87" s="13" t="s">
        <v>90</v>
      </c>
      <c r="E87" s="13" t="s">
        <v>90</v>
      </c>
      <c r="F87" s="16"/>
      <c r="G87" s="15" t="s">
        <v>90</v>
      </c>
      <c r="H87" s="15" t="s">
        <v>90</v>
      </c>
      <c r="I87" s="15" t="s">
        <v>90</v>
      </c>
      <c r="J87" s="15" t="s">
        <v>90</v>
      </c>
      <c r="K87" s="15">
        <v>20000</v>
      </c>
      <c r="L87" s="15">
        <v>30000</v>
      </c>
      <c r="M87" s="15">
        <v>40000</v>
      </c>
      <c r="N87" s="15">
        <v>43000</v>
      </c>
      <c r="O87" s="15">
        <v>45000</v>
      </c>
      <c r="P87" s="15">
        <v>45000</v>
      </c>
    </row>
    <row r="88" spans="1:16" x14ac:dyDescent="0.35">
      <c r="A88" s="5" t="s">
        <v>144</v>
      </c>
      <c r="B88" s="13" t="s">
        <v>90</v>
      </c>
      <c r="C88" s="13" t="s">
        <v>90</v>
      </c>
      <c r="D88" s="13" t="s">
        <v>90</v>
      </c>
      <c r="E88" s="13" t="s">
        <v>90</v>
      </c>
      <c r="F88" s="16"/>
      <c r="G88" s="15" t="s">
        <v>90</v>
      </c>
      <c r="H88" s="15" t="s">
        <v>90</v>
      </c>
      <c r="I88" s="15" t="s">
        <v>90</v>
      </c>
      <c r="J88" s="15" t="s">
        <v>90</v>
      </c>
      <c r="K88" s="15" t="s">
        <v>90</v>
      </c>
      <c r="L88" s="15">
        <v>20000</v>
      </c>
      <c r="M88" s="15">
        <v>25400</v>
      </c>
      <c r="N88" s="15">
        <v>26000</v>
      </c>
      <c r="O88" s="15">
        <v>27000</v>
      </c>
      <c r="P88" s="15">
        <v>28500</v>
      </c>
    </row>
    <row r="89" spans="1:16" x14ac:dyDescent="0.35">
      <c r="A89" s="5" t="s">
        <v>135</v>
      </c>
      <c r="B89" s="13" t="s">
        <v>90</v>
      </c>
      <c r="C89" s="13" t="s">
        <v>90</v>
      </c>
      <c r="D89" s="13" t="s">
        <v>90</v>
      </c>
      <c r="E89" s="13" t="s">
        <v>90</v>
      </c>
      <c r="F89" s="16"/>
      <c r="G89" s="15" t="s">
        <v>90</v>
      </c>
      <c r="H89" s="15" t="s">
        <v>90</v>
      </c>
      <c r="I89" s="15" t="s">
        <v>90</v>
      </c>
      <c r="J89" s="15" t="s">
        <v>90</v>
      </c>
      <c r="K89" s="15" t="s">
        <v>90</v>
      </c>
      <c r="L89" s="15" t="s">
        <v>90</v>
      </c>
      <c r="M89" s="15">
        <v>1500</v>
      </c>
      <c r="N89" s="15">
        <v>2000</v>
      </c>
      <c r="O89" s="15" t="s">
        <v>90</v>
      </c>
      <c r="P89" s="15" t="s">
        <v>90</v>
      </c>
    </row>
    <row r="90" spans="1:16" x14ac:dyDescent="0.35">
      <c r="A90" s="5" t="s">
        <v>48</v>
      </c>
      <c r="B90" s="32">
        <v>466500</v>
      </c>
      <c r="C90" s="26">
        <v>466500</v>
      </c>
      <c r="D90" s="13">
        <v>473600</v>
      </c>
      <c r="E90" s="13">
        <v>478400</v>
      </c>
      <c r="F90" s="14">
        <v>478400</v>
      </c>
      <c r="G90" s="15">
        <v>478400</v>
      </c>
      <c r="H90" s="15">
        <v>469000</v>
      </c>
      <c r="I90" s="15">
        <v>469000</v>
      </c>
      <c r="J90" s="15">
        <v>529000</v>
      </c>
      <c r="K90" s="15">
        <v>529000</v>
      </c>
      <c r="L90" s="15">
        <v>526000</v>
      </c>
      <c r="M90" s="15">
        <v>526600</v>
      </c>
      <c r="N90" s="15">
        <v>551368</v>
      </c>
      <c r="O90" s="15">
        <v>557500</v>
      </c>
      <c r="P90" s="15">
        <v>562500</v>
      </c>
    </row>
    <row r="91" spans="1:16" s="4" customFormat="1" ht="29" x14ac:dyDescent="0.35">
      <c r="A91" s="5" t="s">
        <v>49</v>
      </c>
      <c r="B91" s="32">
        <v>65000</v>
      </c>
      <c r="C91" s="13" t="s">
        <v>90</v>
      </c>
      <c r="D91" s="13" t="s">
        <v>90</v>
      </c>
      <c r="E91" s="13">
        <v>65000</v>
      </c>
      <c r="F91" s="14">
        <v>65000</v>
      </c>
      <c r="G91" s="15">
        <v>65000</v>
      </c>
      <c r="H91" s="15">
        <v>65000</v>
      </c>
      <c r="I91" s="15">
        <v>68000</v>
      </c>
      <c r="J91" s="15">
        <v>75000</v>
      </c>
      <c r="K91" s="15">
        <v>75000</v>
      </c>
      <c r="L91" s="15">
        <v>75000</v>
      </c>
      <c r="M91" s="15">
        <v>67100</v>
      </c>
      <c r="N91" s="15">
        <v>67095</v>
      </c>
      <c r="O91" s="15">
        <v>67500</v>
      </c>
      <c r="P91" s="15">
        <v>67500</v>
      </c>
    </row>
    <row r="92" spans="1:16" x14ac:dyDescent="0.35">
      <c r="A92" s="6" t="s">
        <v>50</v>
      </c>
      <c r="B92" s="13" t="s">
        <v>90</v>
      </c>
      <c r="C92" s="13" t="s">
        <v>90</v>
      </c>
      <c r="D92" s="17" t="s">
        <v>90</v>
      </c>
      <c r="E92" s="17">
        <v>43600</v>
      </c>
      <c r="F92" s="14">
        <v>45100</v>
      </c>
      <c r="G92" s="15">
        <v>46000</v>
      </c>
      <c r="H92" s="18">
        <v>46000</v>
      </c>
      <c r="I92" s="18" t="s">
        <v>90</v>
      </c>
      <c r="J92" s="18" t="s">
        <v>90</v>
      </c>
      <c r="K92" s="18" t="s">
        <v>90</v>
      </c>
      <c r="L92" s="18" t="s">
        <v>90</v>
      </c>
      <c r="M92" s="18" t="s">
        <v>90</v>
      </c>
      <c r="N92" s="18" t="s">
        <v>90</v>
      </c>
      <c r="O92" s="18" t="s">
        <v>90</v>
      </c>
      <c r="P92" s="18"/>
    </row>
    <row r="93" spans="1:16" x14ac:dyDescent="0.35">
      <c r="A93" s="5" t="s">
        <v>51</v>
      </c>
      <c r="B93" s="32">
        <v>19400</v>
      </c>
      <c r="C93" s="13" t="s">
        <v>90</v>
      </c>
      <c r="D93" s="13" t="s">
        <v>90</v>
      </c>
      <c r="E93" s="13">
        <v>20000</v>
      </c>
      <c r="F93" s="14">
        <v>20000</v>
      </c>
      <c r="G93" s="15">
        <v>18000</v>
      </c>
      <c r="H93" s="15">
        <v>18000</v>
      </c>
      <c r="I93" s="15">
        <v>20000</v>
      </c>
      <c r="J93" s="15">
        <v>20000</v>
      </c>
      <c r="K93" s="15" t="s">
        <v>90</v>
      </c>
      <c r="L93" s="15">
        <v>20000</v>
      </c>
      <c r="M93" s="15">
        <v>18400</v>
      </c>
      <c r="N93" s="15">
        <v>18500</v>
      </c>
      <c r="O93" s="15">
        <v>18500</v>
      </c>
      <c r="P93" s="15">
        <v>19000</v>
      </c>
    </row>
    <row r="94" spans="1:16" x14ac:dyDescent="0.35">
      <c r="A94" s="5" t="s">
        <v>104</v>
      </c>
      <c r="B94" s="13" t="s">
        <v>90</v>
      </c>
      <c r="C94" s="13" t="s">
        <v>90</v>
      </c>
      <c r="D94" s="13" t="s">
        <v>90</v>
      </c>
      <c r="E94" s="13" t="s">
        <v>90</v>
      </c>
      <c r="F94" s="16"/>
      <c r="G94" s="15" t="s">
        <v>90</v>
      </c>
      <c r="H94" s="15" t="s">
        <v>90</v>
      </c>
      <c r="I94" s="15" t="s">
        <v>90</v>
      </c>
      <c r="J94" s="15" t="s">
        <v>90</v>
      </c>
      <c r="K94" s="15">
        <v>2700</v>
      </c>
      <c r="L94" s="15">
        <v>3000</v>
      </c>
      <c r="M94" s="15">
        <v>3000</v>
      </c>
      <c r="N94" s="15" t="s">
        <v>90</v>
      </c>
      <c r="O94" s="15">
        <v>3000</v>
      </c>
      <c r="P94" s="15">
        <v>3000</v>
      </c>
    </row>
    <row r="95" spans="1:16" x14ac:dyDescent="0.35">
      <c r="A95" s="5" t="s">
        <v>52</v>
      </c>
      <c r="B95" s="31">
        <v>381300</v>
      </c>
      <c r="C95" s="26">
        <v>387100</v>
      </c>
      <c r="D95" s="13">
        <v>387100</v>
      </c>
      <c r="E95" s="13">
        <v>395000</v>
      </c>
      <c r="F95" s="14">
        <v>395000</v>
      </c>
      <c r="G95" s="15">
        <v>395000</v>
      </c>
      <c r="H95" s="15">
        <v>395000</v>
      </c>
      <c r="I95" s="15">
        <v>395000</v>
      </c>
      <c r="J95" s="15">
        <v>395000</v>
      </c>
      <c r="K95" s="15">
        <v>383000</v>
      </c>
      <c r="L95" s="15">
        <v>377000</v>
      </c>
      <c r="M95" s="15">
        <v>363800</v>
      </c>
      <c r="N95" s="15">
        <v>377000</v>
      </c>
      <c r="O95" s="15">
        <v>377000</v>
      </c>
      <c r="P95" s="15">
        <v>377000</v>
      </c>
    </row>
    <row r="96" spans="1:16" x14ac:dyDescent="0.35">
      <c r="A96" s="5" t="s">
        <v>53</v>
      </c>
      <c r="B96" s="31">
        <v>14400</v>
      </c>
      <c r="C96" s="26">
        <v>14600</v>
      </c>
      <c r="D96" s="13" t="s">
        <v>90</v>
      </c>
      <c r="E96" s="13">
        <v>15000</v>
      </c>
      <c r="F96" s="14">
        <v>15000</v>
      </c>
      <c r="G96" s="15">
        <v>15000</v>
      </c>
      <c r="H96" s="15">
        <v>15000</v>
      </c>
      <c r="I96" s="15">
        <v>16000</v>
      </c>
      <c r="J96" s="15">
        <v>16000</v>
      </c>
      <c r="K96" s="15">
        <v>14000</v>
      </c>
      <c r="L96" s="15">
        <v>11000</v>
      </c>
      <c r="M96" s="15">
        <v>11000</v>
      </c>
      <c r="N96" s="15">
        <v>10000</v>
      </c>
      <c r="O96" s="15">
        <v>10000</v>
      </c>
      <c r="P96" s="15">
        <v>10000</v>
      </c>
    </row>
    <row r="97" spans="1:18" x14ac:dyDescent="0.35">
      <c r="A97" s="5" t="s">
        <v>116</v>
      </c>
      <c r="B97" s="13" t="s">
        <v>90</v>
      </c>
      <c r="C97" s="13" t="s">
        <v>90</v>
      </c>
      <c r="D97" s="13" t="s">
        <v>90</v>
      </c>
      <c r="E97" s="13" t="s">
        <v>90</v>
      </c>
      <c r="F97" s="16"/>
      <c r="G97" s="15" t="s">
        <v>90</v>
      </c>
      <c r="H97" s="15" t="s">
        <v>90</v>
      </c>
      <c r="I97" s="15" t="s">
        <v>90</v>
      </c>
      <c r="J97" s="15" t="s">
        <v>90</v>
      </c>
      <c r="K97" s="15">
        <v>11000</v>
      </c>
      <c r="L97" s="15">
        <v>14000</v>
      </c>
      <c r="M97" s="15">
        <v>14000</v>
      </c>
      <c r="N97" s="15">
        <v>14000</v>
      </c>
      <c r="O97" s="15">
        <v>14000</v>
      </c>
      <c r="P97" s="15">
        <v>16000</v>
      </c>
    </row>
    <row r="98" spans="1:18" x14ac:dyDescent="0.35">
      <c r="A98" s="5" t="s">
        <v>54</v>
      </c>
      <c r="B98" s="32">
        <v>318600</v>
      </c>
      <c r="C98" s="26">
        <v>323500</v>
      </c>
      <c r="D98" s="13">
        <v>333500</v>
      </c>
      <c r="E98" s="13">
        <v>346000</v>
      </c>
      <c r="F98" s="14">
        <v>346000</v>
      </c>
      <c r="G98" s="15">
        <v>346000</v>
      </c>
      <c r="H98" s="15">
        <v>346000</v>
      </c>
      <c r="I98" s="15">
        <v>346000</v>
      </c>
      <c r="J98" s="15">
        <v>346000</v>
      </c>
      <c r="K98" s="15">
        <v>346000</v>
      </c>
      <c r="L98" s="15">
        <v>346000</v>
      </c>
      <c r="M98" s="15">
        <v>345000</v>
      </c>
      <c r="N98" s="15">
        <v>340000</v>
      </c>
      <c r="O98" s="15">
        <v>340000</v>
      </c>
      <c r="P98" s="15">
        <v>347000</v>
      </c>
    </row>
    <row r="99" spans="1:18" x14ac:dyDescent="0.35">
      <c r="A99" s="5" t="s">
        <v>130</v>
      </c>
      <c r="B99" s="13" t="s">
        <v>90</v>
      </c>
      <c r="C99" s="13" t="s">
        <v>90</v>
      </c>
      <c r="D99" s="13" t="s">
        <v>90</v>
      </c>
      <c r="E99" s="13" t="s">
        <v>90</v>
      </c>
      <c r="F99" s="16"/>
      <c r="G99" s="15" t="s">
        <v>90</v>
      </c>
      <c r="H99" s="15" t="s">
        <v>90</v>
      </c>
      <c r="I99" s="15" t="s">
        <v>90</v>
      </c>
      <c r="J99" s="15" t="s">
        <v>90</v>
      </c>
      <c r="K99" s="15" t="s">
        <v>90</v>
      </c>
      <c r="L99" s="15">
        <v>5000</v>
      </c>
      <c r="M99" s="15">
        <v>6000</v>
      </c>
      <c r="N99" s="15">
        <v>8000</v>
      </c>
      <c r="O99" s="15">
        <v>10000</v>
      </c>
      <c r="P99" s="15">
        <v>26000</v>
      </c>
    </row>
    <row r="100" spans="1:18" x14ac:dyDescent="0.35">
      <c r="A100" s="5" t="s">
        <v>94</v>
      </c>
      <c r="B100" s="13" t="s">
        <v>90</v>
      </c>
      <c r="C100" s="13" t="s">
        <v>90</v>
      </c>
      <c r="D100" s="13" t="s">
        <v>90</v>
      </c>
      <c r="E100" s="13" t="s">
        <v>90</v>
      </c>
      <c r="F100" s="16"/>
      <c r="G100" s="15" t="s">
        <v>90</v>
      </c>
      <c r="H100" s="15" t="s">
        <v>90</v>
      </c>
      <c r="I100" s="15" t="s">
        <v>90</v>
      </c>
      <c r="J100" s="15">
        <v>4500</v>
      </c>
      <c r="K100" s="15">
        <v>5000</v>
      </c>
      <c r="L100" s="15">
        <v>5000</v>
      </c>
      <c r="M100" s="15">
        <v>5000</v>
      </c>
      <c r="N100" s="15">
        <v>5000</v>
      </c>
      <c r="O100" s="15">
        <v>5000</v>
      </c>
      <c r="P100" s="15">
        <v>6000</v>
      </c>
    </row>
    <row r="101" spans="1:18" x14ac:dyDescent="0.35">
      <c r="A101" s="5" t="s">
        <v>55</v>
      </c>
      <c r="B101" s="26">
        <v>0</v>
      </c>
      <c r="C101" s="26">
        <v>81300</v>
      </c>
      <c r="D101" s="13">
        <v>83800</v>
      </c>
      <c r="E101" s="13">
        <v>86900</v>
      </c>
      <c r="F101" s="16"/>
      <c r="G101" s="15">
        <v>90000</v>
      </c>
      <c r="H101" s="15">
        <v>100000</v>
      </c>
      <c r="I101" s="15">
        <v>105000</v>
      </c>
      <c r="J101" s="15">
        <v>90000</v>
      </c>
      <c r="K101" s="15">
        <v>83000</v>
      </c>
      <c r="L101" s="15">
        <v>83000</v>
      </c>
      <c r="M101" s="15">
        <v>68000</v>
      </c>
      <c r="N101" s="15">
        <v>60000</v>
      </c>
      <c r="O101" s="15">
        <v>60000</v>
      </c>
      <c r="P101" s="15" t="s">
        <v>90</v>
      </c>
    </row>
    <row r="102" spans="1:18" x14ac:dyDescent="0.35">
      <c r="A102" s="5" t="s">
        <v>126</v>
      </c>
      <c r="B102" s="13" t="s">
        <v>90</v>
      </c>
      <c r="C102" s="13" t="s">
        <v>90</v>
      </c>
      <c r="D102" s="13" t="s">
        <v>90</v>
      </c>
      <c r="E102" s="13" t="s">
        <v>90</v>
      </c>
      <c r="F102" s="16"/>
      <c r="G102" s="15" t="s">
        <v>90</v>
      </c>
      <c r="H102" s="15" t="s">
        <v>90</v>
      </c>
      <c r="I102" s="15" t="s">
        <v>90</v>
      </c>
      <c r="J102" s="15" t="s">
        <v>90</v>
      </c>
      <c r="K102" s="15" t="s">
        <v>90</v>
      </c>
      <c r="L102" s="15">
        <v>235000</v>
      </c>
      <c r="M102" s="15">
        <v>234600</v>
      </c>
      <c r="N102" s="15">
        <v>230000</v>
      </c>
      <c r="O102" s="15">
        <v>230000</v>
      </c>
      <c r="P102" s="15">
        <v>231000</v>
      </c>
    </row>
    <row r="103" spans="1:18" x14ac:dyDescent="0.35">
      <c r="A103" s="5" t="s">
        <v>95</v>
      </c>
      <c r="B103" s="31">
        <v>11500</v>
      </c>
      <c r="C103" s="13" t="s">
        <v>90</v>
      </c>
      <c r="D103" s="13" t="s">
        <v>90</v>
      </c>
      <c r="E103" s="13" t="s">
        <v>90</v>
      </c>
      <c r="F103" s="16">
        <v>0</v>
      </c>
      <c r="G103" s="15" t="s">
        <v>90</v>
      </c>
      <c r="H103" s="15" t="s">
        <v>90</v>
      </c>
      <c r="I103" s="15" t="s">
        <v>90</v>
      </c>
      <c r="J103" s="15">
        <v>10000</v>
      </c>
      <c r="K103" s="15">
        <v>10000</v>
      </c>
      <c r="L103" s="15">
        <v>10000</v>
      </c>
      <c r="M103" s="15">
        <v>10000</v>
      </c>
      <c r="N103" s="15" t="s">
        <v>90</v>
      </c>
      <c r="O103" s="15" t="s">
        <v>90</v>
      </c>
      <c r="P103" s="15"/>
    </row>
    <row r="104" spans="1:18" x14ac:dyDescent="0.35">
      <c r="A104" s="5" t="s">
        <v>56</v>
      </c>
      <c r="B104" s="31">
        <v>70500</v>
      </c>
      <c r="C104" s="26">
        <v>72500</v>
      </c>
      <c r="D104" s="13">
        <v>73600</v>
      </c>
      <c r="E104" s="13">
        <v>76300</v>
      </c>
      <c r="F104" s="14">
        <v>79000</v>
      </c>
      <c r="G104" s="15">
        <v>79000</v>
      </c>
      <c r="H104" s="15">
        <v>79000</v>
      </c>
      <c r="I104" s="15">
        <v>83000</v>
      </c>
      <c r="J104" s="15">
        <v>83000</v>
      </c>
      <c r="K104" s="15">
        <v>80000</v>
      </c>
      <c r="L104" s="15">
        <v>77000</v>
      </c>
      <c r="M104" s="15">
        <v>74800</v>
      </c>
      <c r="N104" s="15">
        <v>69300</v>
      </c>
      <c r="O104" s="15">
        <v>70000</v>
      </c>
      <c r="P104" s="15">
        <v>73000</v>
      </c>
    </row>
    <row r="105" spans="1:18" x14ac:dyDescent="0.35">
      <c r="A105" s="5" t="s">
        <v>117</v>
      </c>
      <c r="B105" s="13" t="s">
        <v>90</v>
      </c>
      <c r="C105" s="13" t="s">
        <v>90</v>
      </c>
      <c r="D105" s="13" t="s">
        <v>90</v>
      </c>
      <c r="E105" s="13" t="s">
        <v>90</v>
      </c>
      <c r="F105" s="16"/>
      <c r="G105" s="15" t="s">
        <v>90</v>
      </c>
      <c r="H105" s="15" t="s">
        <v>90</v>
      </c>
      <c r="I105" s="15" t="s">
        <v>90</v>
      </c>
      <c r="J105" s="15" t="s">
        <v>90</v>
      </c>
      <c r="K105" s="15">
        <v>5000</v>
      </c>
      <c r="L105" s="15">
        <v>9000</v>
      </c>
      <c r="M105" s="15">
        <v>11500</v>
      </c>
      <c r="N105" s="15">
        <v>15000</v>
      </c>
      <c r="O105" s="15">
        <v>25000</v>
      </c>
      <c r="P105" s="15">
        <v>30000</v>
      </c>
    </row>
    <row r="106" spans="1:18" x14ac:dyDescent="0.35">
      <c r="A106" s="5" t="s">
        <v>136</v>
      </c>
      <c r="B106" s="13" t="s">
        <v>90</v>
      </c>
      <c r="C106" s="13" t="s">
        <v>90</v>
      </c>
      <c r="D106" s="13" t="s">
        <v>90</v>
      </c>
      <c r="E106" s="13" t="s">
        <v>90</v>
      </c>
      <c r="F106" s="16"/>
      <c r="G106" s="15" t="s">
        <v>90</v>
      </c>
      <c r="H106" s="15" t="s">
        <v>90</v>
      </c>
      <c r="I106" s="15" t="s">
        <v>90</v>
      </c>
      <c r="J106" s="15" t="s">
        <v>90</v>
      </c>
      <c r="K106" s="15" t="s">
        <v>90</v>
      </c>
      <c r="L106" s="15" t="s">
        <v>90</v>
      </c>
      <c r="M106" s="15">
        <v>3500</v>
      </c>
      <c r="N106" s="15">
        <v>4000</v>
      </c>
      <c r="O106" s="15">
        <v>4000</v>
      </c>
      <c r="P106" s="15">
        <v>4000</v>
      </c>
    </row>
    <row r="107" spans="1:18" x14ac:dyDescent="0.35">
      <c r="A107" s="5" t="s">
        <v>105</v>
      </c>
      <c r="B107" s="13" t="s">
        <v>90</v>
      </c>
      <c r="C107" s="13" t="s">
        <v>90</v>
      </c>
      <c r="D107" s="13" t="s">
        <v>90</v>
      </c>
      <c r="E107" s="13" t="s">
        <v>90</v>
      </c>
      <c r="F107" s="16"/>
      <c r="G107" s="15" t="s">
        <v>90</v>
      </c>
      <c r="H107" s="15" t="s">
        <v>90</v>
      </c>
      <c r="I107" s="15" t="s">
        <v>90</v>
      </c>
      <c r="J107" s="15" t="s">
        <v>90</v>
      </c>
      <c r="K107" s="15">
        <v>5000</v>
      </c>
      <c r="L107" s="15">
        <v>5000</v>
      </c>
      <c r="M107" s="15">
        <v>9000</v>
      </c>
      <c r="N107" s="15">
        <v>9000</v>
      </c>
      <c r="O107" s="15">
        <v>8500</v>
      </c>
      <c r="P107" s="15">
        <v>8500</v>
      </c>
      <c r="R107" s="2"/>
    </row>
    <row r="108" spans="1:18" x14ac:dyDescent="0.35">
      <c r="A108" s="5" t="s">
        <v>96</v>
      </c>
      <c r="B108" s="13" t="s">
        <v>90</v>
      </c>
      <c r="C108" s="13" t="s">
        <v>90</v>
      </c>
      <c r="D108" s="13" t="s">
        <v>90</v>
      </c>
      <c r="E108" s="13" t="s">
        <v>90</v>
      </c>
      <c r="F108" s="16"/>
      <c r="G108" s="15" t="s">
        <v>90</v>
      </c>
      <c r="H108" s="15" t="s">
        <v>90</v>
      </c>
      <c r="I108" s="15" t="s">
        <v>90</v>
      </c>
      <c r="J108" s="15">
        <v>9000</v>
      </c>
      <c r="K108" s="15">
        <v>9000</v>
      </c>
      <c r="L108" s="15">
        <v>9000</v>
      </c>
      <c r="M108" s="15">
        <v>13000</v>
      </c>
      <c r="N108" s="15">
        <v>15000</v>
      </c>
      <c r="O108" s="15">
        <v>20000</v>
      </c>
      <c r="P108" s="15">
        <v>30000</v>
      </c>
      <c r="R108" s="2"/>
    </row>
    <row r="109" spans="1:18" x14ac:dyDescent="0.35">
      <c r="A109" s="5" t="s">
        <v>57</v>
      </c>
      <c r="B109" s="31">
        <v>600800</v>
      </c>
      <c r="C109" s="26">
        <v>600800</v>
      </c>
      <c r="D109" s="13">
        <v>600800</v>
      </c>
      <c r="E109" s="13">
        <v>606900</v>
      </c>
      <c r="F109" s="14">
        <v>606900</v>
      </c>
      <c r="G109" s="15">
        <v>606900</v>
      </c>
      <c r="H109" s="15">
        <v>595000</v>
      </c>
      <c r="I109" s="15">
        <v>597000</v>
      </c>
      <c r="J109" s="15">
        <v>674500</v>
      </c>
      <c r="K109" s="15">
        <v>674500</v>
      </c>
      <c r="L109" s="15">
        <v>674500</v>
      </c>
      <c r="M109" s="15">
        <v>662600</v>
      </c>
      <c r="N109" s="15">
        <v>662630</v>
      </c>
      <c r="O109" s="15">
        <v>670000</v>
      </c>
      <c r="P109" s="15">
        <v>670000</v>
      </c>
      <c r="R109" s="2"/>
    </row>
    <row r="110" spans="1:18" ht="29" x14ac:dyDescent="0.35">
      <c r="A110" s="26" t="s">
        <v>58</v>
      </c>
      <c r="B110" s="31">
        <v>26000</v>
      </c>
      <c r="C110" s="26">
        <v>26000</v>
      </c>
      <c r="D110" s="13">
        <v>26000</v>
      </c>
      <c r="E110" s="13">
        <v>27000</v>
      </c>
      <c r="F110" s="14">
        <v>27000</v>
      </c>
      <c r="G110" s="15">
        <v>27000</v>
      </c>
      <c r="H110" s="15">
        <v>27000</v>
      </c>
      <c r="I110" s="15">
        <v>30000</v>
      </c>
      <c r="J110" s="15">
        <v>30000</v>
      </c>
      <c r="K110" s="15">
        <v>29200</v>
      </c>
      <c r="L110" s="15">
        <v>27000</v>
      </c>
      <c r="M110" s="15">
        <v>24000</v>
      </c>
      <c r="N110" s="15">
        <v>17500</v>
      </c>
      <c r="O110" s="15">
        <v>17500</v>
      </c>
      <c r="P110" s="15">
        <v>17500</v>
      </c>
      <c r="R110" s="2"/>
    </row>
    <row r="111" spans="1:18" x14ac:dyDescent="0.35">
      <c r="A111" s="5" t="s">
        <v>59</v>
      </c>
      <c r="B111" s="31">
        <v>52800</v>
      </c>
      <c r="C111" s="26">
        <v>54300</v>
      </c>
      <c r="D111" s="13">
        <v>56000</v>
      </c>
      <c r="E111" s="13">
        <v>57100</v>
      </c>
      <c r="F111" s="14">
        <v>57100</v>
      </c>
      <c r="G111" s="15">
        <v>57100</v>
      </c>
      <c r="H111" s="15">
        <v>56000</v>
      </c>
      <c r="I111" s="15">
        <v>56500</v>
      </c>
      <c r="J111" s="15">
        <v>56500</v>
      </c>
      <c r="K111" s="15">
        <v>56500</v>
      </c>
      <c r="L111" s="15">
        <v>55000</v>
      </c>
      <c r="M111" s="15">
        <v>52600</v>
      </c>
      <c r="N111" s="15">
        <v>52640</v>
      </c>
      <c r="O111" s="15">
        <v>47000</v>
      </c>
      <c r="P111" s="15">
        <v>47000</v>
      </c>
      <c r="R111" s="2"/>
    </row>
    <row r="112" spans="1:18" x14ac:dyDescent="0.35">
      <c r="A112" s="5" t="s">
        <v>137</v>
      </c>
      <c r="B112" s="13" t="s">
        <v>90</v>
      </c>
      <c r="C112" s="13" t="s">
        <v>90</v>
      </c>
      <c r="D112" s="13" t="s">
        <v>90</v>
      </c>
      <c r="E112" s="13" t="s">
        <v>90</v>
      </c>
      <c r="F112" s="16"/>
      <c r="G112" s="15" t="s">
        <v>90</v>
      </c>
      <c r="H112" s="15" t="s">
        <v>90</v>
      </c>
      <c r="I112" s="15" t="s">
        <v>90</v>
      </c>
      <c r="J112" s="15" t="s">
        <v>90</v>
      </c>
      <c r="K112" s="15" t="s">
        <v>90</v>
      </c>
      <c r="L112" s="15" t="s">
        <v>90</v>
      </c>
      <c r="M112" s="15">
        <v>3000</v>
      </c>
      <c r="N112" s="15">
        <v>3000</v>
      </c>
      <c r="O112" s="15" t="s">
        <v>90</v>
      </c>
      <c r="P112" s="15" t="s">
        <v>90</v>
      </c>
      <c r="R112" s="1"/>
    </row>
    <row r="113" spans="1:18" x14ac:dyDescent="0.35">
      <c r="A113" s="5" t="s">
        <v>138</v>
      </c>
      <c r="B113" s="13" t="s">
        <v>90</v>
      </c>
      <c r="C113" s="13" t="s">
        <v>90</v>
      </c>
      <c r="D113" s="13" t="s">
        <v>90</v>
      </c>
      <c r="E113" s="13" t="s">
        <v>90</v>
      </c>
      <c r="F113" s="16"/>
      <c r="G113" s="15" t="s">
        <v>90</v>
      </c>
      <c r="H113" s="15" t="s">
        <v>90</v>
      </c>
      <c r="I113" s="15" t="s">
        <v>90</v>
      </c>
      <c r="J113" s="15" t="s">
        <v>90</v>
      </c>
      <c r="K113" s="15" t="s">
        <v>90</v>
      </c>
      <c r="L113" s="15" t="s">
        <v>90</v>
      </c>
      <c r="M113" s="15">
        <v>3500</v>
      </c>
      <c r="N113" s="15">
        <v>5000</v>
      </c>
      <c r="O113" s="15">
        <v>5000</v>
      </c>
      <c r="P113" s="15">
        <v>5000</v>
      </c>
      <c r="R113" s="1"/>
    </row>
    <row r="114" spans="1:18" x14ac:dyDescent="0.35">
      <c r="A114" s="5" t="s">
        <v>60</v>
      </c>
      <c r="B114" s="33">
        <v>420000</v>
      </c>
      <c r="C114" s="26">
        <v>411800</v>
      </c>
      <c r="D114" s="13">
        <v>411800</v>
      </c>
      <c r="E114" s="13">
        <v>411800</v>
      </c>
      <c r="F114" s="14">
        <v>410000</v>
      </c>
      <c r="G114" s="15">
        <v>395000</v>
      </c>
      <c r="H114" s="15">
        <v>395000</v>
      </c>
      <c r="I114" s="15">
        <v>395000</v>
      </c>
      <c r="J114" s="15">
        <v>395000</v>
      </c>
      <c r="K114" s="15">
        <v>380000</v>
      </c>
      <c r="L114" s="15">
        <v>370000</v>
      </c>
      <c r="M114" s="15">
        <v>340000</v>
      </c>
      <c r="N114" s="15">
        <v>340000</v>
      </c>
      <c r="O114" s="15">
        <v>335000</v>
      </c>
      <c r="P114" s="15">
        <v>339500</v>
      </c>
      <c r="R114" s="2"/>
    </row>
    <row r="115" spans="1:18" x14ac:dyDescent="0.35">
      <c r="A115" s="5" t="s">
        <v>61</v>
      </c>
      <c r="B115" s="33">
        <v>86500</v>
      </c>
      <c r="C115" s="26">
        <v>89000</v>
      </c>
      <c r="D115" s="13">
        <v>90400</v>
      </c>
      <c r="E115" s="13">
        <v>92200</v>
      </c>
      <c r="F115" s="14">
        <v>92200</v>
      </c>
      <c r="G115" s="15">
        <v>87000</v>
      </c>
      <c r="H115" s="15">
        <v>87000</v>
      </c>
      <c r="I115" s="15">
        <v>90000</v>
      </c>
      <c r="J115" s="15">
        <v>86000</v>
      </c>
      <c r="K115" s="15">
        <v>66000</v>
      </c>
      <c r="L115" s="15">
        <v>66000</v>
      </c>
      <c r="M115" s="15">
        <v>64800</v>
      </c>
      <c r="N115" s="15" t="s">
        <v>90</v>
      </c>
      <c r="O115" s="15" t="s">
        <v>90</v>
      </c>
      <c r="P115" s="15" t="s">
        <v>90</v>
      </c>
      <c r="R115" s="2"/>
    </row>
    <row r="116" spans="1:18" x14ac:dyDescent="0.35">
      <c r="A116" s="5" t="s">
        <v>118</v>
      </c>
      <c r="B116" s="13" t="s">
        <v>90</v>
      </c>
      <c r="C116" s="13" t="s">
        <v>90</v>
      </c>
      <c r="D116" s="13" t="s">
        <v>90</v>
      </c>
      <c r="E116" s="13" t="s">
        <v>90</v>
      </c>
      <c r="F116" s="16"/>
      <c r="G116" s="15" t="s">
        <v>90</v>
      </c>
      <c r="H116" s="15" t="s">
        <v>90</v>
      </c>
      <c r="I116" s="15" t="s">
        <v>90</v>
      </c>
      <c r="J116" s="15" t="s">
        <v>90</v>
      </c>
      <c r="K116" s="15">
        <v>3000</v>
      </c>
      <c r="L116" s="15">
        <v>3000</v>
      </c>
      <c r="M116" s="15">
        <v>3000</v>
      </c>
      <c r="N116" s="15">
        <v>3000</v>
      </c>
      <c r="O116" s="15">
        <v>3000</v>
      </c>
      <c r="P116" s="15">
        <v>4000</v>
      </c>
    </row>
    <row r="117" spans="1:18" x14ac:dyDescent="0.35">
      <c r="A117" s="5" t="s">
        <v>119</v>
      </c>
      <c r="B117" s="13" t="s">
        <v>90</v>
      </c>
      <c r="C117" s="13" t="s">
        <v>90</v>
      </c>
      <c r="D117" s="13" t="s">
        <v>90</v>
      </c>
      <c r="E117" s="13" t="s">
        <v>90</v>
      </c>
      <c r="F117" s="16"/>
      <c r="G117" s="15" t="s">
        <v>90</v>
      </c>
      <c r="H117" s="15" t="s">
        <v>90</v>
      </c>
      <c r="I117" s="15" t="s">
        <v>90</v>
      </c>
      <c r="J117" s="15" t="s">
        <v>90</v>
      </c>
      <c r="K117" s="15">
        <v>18000</v>
      </c>
      <c r="L117" s="15">
        <v>22000</v>
      </c>
      <c r="M117" s="15">
        <v>33000</v>
      </c>
      <c r="N117" s="15">
        <v>38000</v>
      </c>
      <c r="O117" s="15">
        <v>38000</v>
      </c>
      <c r="P117" s="15">
        <v>38000</v>
      </c>
    </row>
    <row r="118" spans="1:18" x14ac:dyDescent="0.35">
      <c r="A118" s="5" t="s">
        <v>62</v>
      </c>
      <c r="B118" s="33">
        <v>115600</v>
      </c>
      <c r="C118" s="26">
        <v>118900</v>
      </c>
      <c r="D118" s="13">
        <v>120700</v>
      </c>
      <c r="E118" s="13">
        <v>121900</v>
      </c>
      <c r="F118" s="14">
        <v>121900</v>
      </c>
      <c r="G118" s="15">
        <v>115000</v>
      </c>
      <c r="H118" s="15">
        <v>115000</v>
      </c>
      <c r="I118" s="15">
        <v>115000</v>
      </c>
      <c r="J118" s="15" t="s">
        <v>90</v>
      </c>
      <c r="K118" s="15" t="s">
        <v>90</v>
      </c>
      <c r="L118" s="15" t="s">
        <v>90</v>
      </c>
      <c r="M118" s="15" t="s">
        <v>90</v>
      </c>
      <c r="N118" s="15" t="s">
        <v>90</v>
      </c>
      <c r="O118" s="15" t="s">
        <v>90</v>
      </c>
      <c r="P118" s="15" t="s">
        <v>90</v>
      </c>
    </row>
    <row r="119" spans="1:18" x14ac:dyDescent="0.35">
      <c r="A119" s="5" t="s">
        <v>139</v>
      </c>
      <c r="B119" s="13" t="s">
        <v>90</v>
      </c>
      <c r="C119" s="13" t="s">
        <v>90</v>
      </c>
      <c r="D119" s="13" t="s">
        <v>90</v>
      </c>
      <c r="E119" s="13" t="s">
        <v>90</v>
      </c>
      <c r="F119" s="16"/>
      <c r="G119" s="15" t="s">
        <v>90</v>
      </c>
      <c r="H119" s="15" t="s">
        <v>90</v>
      </c>
      <c r="I119" s="15" t="s">
        <v>90</v>
      </c>
      <c r="J119" s="15" t="s">
        <v>90</v>
      </c>
      <c r="K119" s="15" t="s">
        <v>90</v>
      </c>
      <c r="L119" s="15" t="s">
        <v>90</v>
      </c>
      <c r="M119" s="15">
        <v>8000</v>
      </c>
      <c r="N119" s="15">
        <v>10000</v>
      </c>
      <c r="O119" s="15">
        <v>10000</v>
      </c>
      <c r="P119" s="15">
        <v>11000</v>
      </c>
    </row>
    <row r="120" spans="1:18" s="4" customFormat="1" x14ac:dyDescent="0.35">
      <c r="A120" s="6" t="s">
        <v>63</v>
      </c>
      <c r="B120" s="33">
        <v>262500</v>
      </c>
      <c r="C120" s="27">
        <v>270100</v>
      </c>
      <c r="D120" s="17">
        <v>278500</v>
      </c>
      <c r="E120" s="17">
        <v>281300</v>
      </c>
      <c r="F120" s="14">
        <v>281300</v>
      </c>
      <c r="G120" s="15">
        <v>287000</v>
      </c>
      <c r="H120" s="18">
        <v>287000</v>
      </c>
      <c r="I120" s="18" t="s">
        <v>90</v>
      </c>
      <c r="J120" s="18" t="s">
        <v>90</v>
      </c>
      <c r="K120" s="18" t="s">
        <v>90</v>
      </c>
      <c r="L120" s="18" t="s">
        <v>90</v>
      </c>
      <c r="M120" s="18" t="s">
        <v>90</v>
      </c>
      <c r="N120" s="18" t="s">
        <v>90</v>
      </c>
      <c r="O120" s="18" t="s">
        <v>90</v>
      </c>
      <c r="P120" s="18" t="s">
        <v>90</v>
      </c>
    </row>
    <row r="121" spans="1:18" x14ac:dyDescent="0.35">
      <c r="A121" s="5" t="s">
        <v>64</v>
      </c>
      <c r="B121" s="13" t="s">
        <v>90</v>
      </c>
      <c r="C121" s="13" t="s">
        <v>90</v>
      </c>
      <c r="D121" s="13" t="s">
        <v>90</v>
      </c>
      <c r="E121" s="13">
        <v>16500</v>
      </c>
      <c r="F121" s="14">
        <v>17100</v>
      </c>
      <c r="G121" s="15">
        <v>17100</v>
      </c>
      <c r="H121" s="15">
        <v>19000</v>
      </c>
      <c r="I121" s="15">
        <v>20000</v>
      </c>
      <c r="J121" s="15" t="s">
        <v>90</v>
      </c>
      <c r="K121" s="15">
        <v>20000</v>
      </c>
      <c r="L121" s="15">
        <v>20000</v>
      </c>
      <c r="M121" s="15">
        <v>20000</v>
      </c>
      <c r="N121" s="15">
        <v>20000</v>
      </c>
      <c r="O121" s="15">
        <v>20000</v>
      </c>
      <c r="P121" s="15">
        <v>20000</v>
      </c>
    </row>
    <row r="122" spans="1:18" x14ac:dyDescent="0.35">
      <c r="A122" s="5" t="s">
        <v>65</v>
      </c>
      <c r="B122" s="31">
        <v>1053200</v>
      </c>
      <c r="C122" s="26">
        <v>1069200</v>
      </c>
      <c r="D122" s="13">
        <v>1069200</v>
      </c>
      <c r="E122" s="13">
        <v>1080000</v>
      </c>
      <c r="F122" s="14">
        <v>1080000</v>
      </c>
      <c r="G122" s="15">
        <v>1065000</v>
      </c>
      <c r="H122" s="15">
        <v>1065000</v>
      </c>
      <c r="I122" s="15">
        <v>1121000</v>
      </c>
      <c r="J122" s="15">
        <v>1100000</v>
      </c>
      <c r="K122" s="15">
        <v>1100000</v>
      </c>
      <c r="L122" s="15">
        <v>1060000</v>
      </c>
      <c r="M122" s="15">
        <v>957500</v>
      </c>
      <c r="N122" s="15">
        <v>950000</v>
      </c>
      <c r="O122" s="15">
        <v>950000</v>
      </c>
      <c r="P122" s="15">
        <v>660000</v>
      </c>
    </row>
    <row r="123" spans="1:18" x14ac:dyDescent="0.35">
      <c r="A123" s="5" t="s">
        <v>66</v>
      </c>
      <c r="B123" s="31">
        <v>78100</v>
      </c>
      <c r="C123" s="26">
        <v>76900</v>
      </c>
      <c r="D123" s="13">
        <v>76900</v>
      </c>
      <c r="E123" s="13">
        <v>77700</v>
      </c>
      <c r="F123" s="14">
        <v>77400</v>
      </c>
      <c r="G123" s="15">
        <v>73000</v>
      </c>
      <c r="H123" s="15">
        <v>73000</v>
      </c>
      <c r="I123" s="15">
        <v>79000</v>
      </c>
      <c r="J123" s="15" t="s">
        <v>90</v>
      </c>
      <c r="K123" s="15">
        <v>78000</v>
      </c>
      <c r="L123" s="15">
        <v>78000</v>
      </c>
      <c r="M123" s="15">
        <v>76000</v>
      </c>
      <c r="N123" s="15">
        <v>76000</v>
      </c>
      <c r="O123" s="15">
        <v>70000</v>
      </c>
      <c r="P123" s="15">
        <v>66000</v>
      </c>
    </row>
    <row r="124" spans="1:18" x14ac:dyDescent="0.35">
      <c r="A124" s="5" t="s">
        <v>67</v>
      </c>
      <c r="B124" s="31">
        <v>244000</v>
      </c>
      <c r="C124" s="26">
        <v>242000</v>
      </c>
      <c r="D124" s="13">
        <v>241100</v>
      </c>
      <c r="E124" s="13">
        <v>241100</v>
      </c>
      <c r="F124" s="14">
        <v>240000</v>
      </c>
      <c r="G124" s="15">
        <v>233000</v>
      </c>
      <c r="H124" s="15">
        <v>233000</v>
      </c>
      <c r="I124" s="15">
        <v>240000</v>
      </c>
      <c r="J124" s="15">
        <v>240000</v>
      </c>
      <c r="K124" s="15">
        <v>210000</v>
      </c>
      <c r="L124" s="15">
        <v>180000</v>
      </c>
      <c r="M124" s="15">
        <v>129600</v>
      </c>
      <c r="N124" s="15">
        <v>120000</v>
      </c>
      <c r="O124" s="15">
        <v>120000</v>
      </c>
      <c r="P124" s="15">
        <v>120000</v>
      </c>
    </row>
    <row r="125" spans="1:18" ht="29" x14ac:dyDescent="0.35">
      <c r="A125" s="5" t="s">
        <v>157</v>
      </c>
      <c r="B125" s="33">
        <v>292500</v>
      </c>
      <c r="C125" s="26">
        <v>297000</v>
      </c>
      <c r="D125" s="13">
        <v>297000</v>
      </c>
      <c r="E125" s="13">
        <v>300000</v>
      </c>
      <c r="F125" s="14">
        <v>300000</v>
      </c>
      <c r="G125" s="15">
        <v>300000</v>
      </c>
      <c r="H125" s="15">
        <v>300000</v>
      </c>
      <c r="I125" s="15">
        <v>300000</v>
      </c>
      <c r="J125" s="15">
        <v>280000</v>
      </c>
      <c r="K125" s="15">
        <v>244000</v>
      </c>
      <c r="L125" s="15">
        <v>225000</v>
      </c>
      <c r="M125" s="15">
        <v>221000</v>
      </c>
      <c r="N125" s="15">
        <v>221000</v>
      </c>
      <c r="O125" s="15">
        <v>221000</v>
      </c>
      <c r="P125" s="15">
        <v>221000</v>
      </c>
    </row>
    <row r="126" spans="1:18" x14ac:dyDescent="0.35">
      <c r="A126" s="5" t="s">
        <v>120</v>
      </c>
      <c r="B126" s="13" t="s">
        <v>90</v>
      </c>
      <c r="C126" s="13" t="s">
        <v>90</v>
      </c>
      <c r="D126" s="13" t="s">
        <v>90</v>
      </c>
      <c r="E126" s="13" t="s">
        <v>90</v>
      </c>
      <c r="F126" s="16"/>
      <c r="G126" s="15" t="s">
        <v>90</v>
      </c>
      <c r="H126" s="15" t="s">
        <v>90</v>
      </c>
      <c r="I126" s="15" t="s">
        <v>90</v>
      </c>
      <c r="J126" s="15" t="s">
        <v>90</v>
      </c>
      <c r="K126" s="15">
        <v>20000</v>
      </c>
      <c r="L126" s="15">
        <v>20000</v>
      </c>
      <c r="M126" s="15">
        <v>20000</v>
      </c>
      <c r="N126" s="15">
        <v>20000</v>
      </c>
      <c r="O126" s="15">
        <v>25000</v>
      </c>
      <c r="P126" s="15">
        <v>30000</v>
      </c>
    </row>
    <row r="127" spans="1:18" x14ac:dyDescent="0.35">
      <c r="A127" s="5" t="s">
        <v>68</v>
      </c>
      <c r="B127" s="31">
        <v>265900</v>
      </c>
      <c r="C127" s="26">
        <v>269900</v>
      </c>
      <c r="D127" s="13">
        <v>278200</v>
      </c>
      <c r="E127" s="13">
        <v>281000</v>
      </c>
      <c r="F127" s="14">
        <v>281000</v>
      </c>
      <c r="G127" s="15">
        <v>281000</v>
      </c>
      <c r="H127" s="15">
        <v>281000</v>
      </c>
      <c r="I127" s="15">
        <v>290000</v>
      </c>
      <c r="J127" s="15">
        <v>270000</v>
      </c>
      <c r="K127" s="15">
        <v>240000</v>
      </c>
      <c r="L127" s="15">
        <v>210000</v>
      </c>
      <c r="M127" s="15">
        <v>188100</v>
      </c>
      <c r="N127" s="15">
        <v>188100</v>
      </c>
      <c r="O127" s="15">
        <v>190000</v>
      </c>
      <c r="P127" s="15">
        <v>190000</v>
      </c>
    </row>
    <row r="128" spans="1:18" x14ac:dyDescent="0.35">
      <c r="A128" s="5" t="s">
        <v>69</v>
      </c>
      <c r="B128" s="31">
        <v>321400</v>
      </c>
      <c r="C128" s="26">
        <v>321400</v>
      </c>
      <c r="D128" s="13">
        <v>321400</v>
      </c>
      <c r="E128" s="13">
        <v>321400</v>
      </c>
      <c r="F128" s="14">
        <v>320000</v>
      </c>
      <c r="G128" s="15">
        <v>305000</v>
      </c>
      <c r="H128" s="15">
        <v>305000</v>
      </c>
      <c r="I128" s="15">
        <v>305000</v>
      </c>
      <c r="J128" s="15">
        <v>305000</v>
      </c>
      <c r="K128" s="15">
        <v>300000</v>
      </c>
      <c r="L128" s="15">
        <v>290000</v>
      </c>
      <c r="M128" s="15">
        <v>276500</v>
      </c>
      <c r="N128" s="15">
        <v>285000</v>
      </c>
      <c r="O128" s="15">
        <v>285000</v>
      </c>
      <c r="P128" s="15">
        <v>285000</v>
      </c>
    </row>
    <row r="129" spans="1:16" x14ac:dyDescent="0.35">
      <c r="A129" s="5" t="s">
        <v>70</v>
      </c>
      <c r="B129" s="31">
        <v>58300</v>
      </c>
      <c r="C129" s="26">
        <v>58300</v>
      </c>
      <c r="D129" s="13">
        <v>58300</v>
      </c>
      <c r="E129" s="13">
        <v>58300</v>
      </c>
      <c r="F129" s="14">
        <v>58300</v>
      </c>
      <c r="G129" s="15">
        <v>55000</v>
      </c>
      <c r="H129" s="15">
        <v>55000</v>
      </c>
      <c r="I129" s="15">
        <v>55000</v>
      </c>
      <c r="J129" s="15">
        <v>35000</v>
      </c>
      <c r="K129" s="15">
        <v>35000</v>
      </c>
      <c r="L129" s="15">
        <v>38000</v>
      </c>
      <c r="M129" s="15">
        <v>29000</v>
      </c>
      <c r="N129" s="15">
        <v>29000</v>
      </c>
      <c r="O129" s="15">
        <v>25000</v>
      </c>
      <c r="P129" s="15">
        <v>20000</v>
      </c>
    </row>
    <row r="130" spans="1:16" x14ac:dyDescent="0.35">
      <c r="A130" s="5" t="s">
        <v>71</v>
      </c>
      <c r="B130" s="31">
        <v>1508700</v>
      </c>
      <c r="C130" s="26">
        <v>1498700</v>
      </c>
      <c r="D130" s="13">
        <v>1476600</v>
      </c>
      <c r="E130" s="13">
        <v>1476600</v>
      </c>
      <c r="F130" s="14">
        <v>1470000</v>
      </c>
      <c r="G130" s="15">
        <v>1455000</v>
      </c>
      <c r="H130" s="15">
        <v>1455000</v>
      </c>
      <c r="I130" s="15">
        <v>1455000</v>
      </c>
      <c r="J130" s="15">
        <v>1455000</v>
      </c>
      <c r="K130" s="15">
        <v>1375000</v>
      </c>
      <c r="L130" s="15">
        <v>1330000</v>
      </c>
      <c r="M130" s="15">
        <v>1276400</v>
      </c>
      <c r="N130" s="15">
        <v>1270000</v>
      </c>
      <c r="O130" s="15">
        <v>1270000</v>
      </c>
      <c r="P130" s="15">
        <v>1266000</v>
      </c>
    </row>
    <row r="131" spans="1:16" x14ac:dyDescent="0.35">
      <c r="A131" s="5" t="s">
        <v>72</v>
      </c>
      <c r="B131" s="31">
        <v>62600</v>
      </c>
      <c r="C131" s="26">
        <v>63600</v>
      </c>
      <c r="D131" s="13">
        <v>65600</v>
      </c>
      <c r="E131" s="13">
        <v>68000</v>
      </c>
      <c r="F131" s="14">
        <v>68000</v>
      </c>
      <c r="G131" s="15">
        <v>68000</v>
      </c>
      <c r="H131" s="15">
        <v>68000</v>
      </c>
      <c r="I131" s="15">
        <v>70000</v>
      </c>
      <c r="J131" s="15">
        <v>70000</v>
      </c>
      <c r="K131" s="15">
        <v>70000</v>
      </c>
      <c r="L131" s="15">
        <v>70000</v>
      </c>
      <c r="M131" s="15">
        <v>69000</v>
      </c>
      <c r="N131" s="15">
        <v>69000</v>
      </c>
      <c r="O131" s="15">
        <v>69000</v>
      </c>
      <c r="P131" s="15">
        <v>69000</v>
      </c>
    </row>
    <row r="132" spans="1:16" x14ac:dyDescent="0.35">
      <c r="A132" s="5" t="s">
        <v>127</v>
      </c>
      <c r="B132" s="13" t="s">
        <v>90</v>
      </c>
      <c r="C132" s="13" t="s">
        <v>90</v>
      </c>
      <c r="D132" s="13" t="s">
        <v>90</v>
      </c>
      <c r="E132" s="13" t="s">
        <v>90</v>
      </c>
      <c r="F132" s="16"/>
      <c r="G132" s="15" t="s">
        <v>90</v>
      </c>
      <c r="H132" s="15" t="s">
        <v>90</v>
      </c>
      <c r="I132" s="15" t="s">
        <v>90</v>
      </c>
      <c r="J132" s="15" t="s">
        <v>90</v>
      </c>
      <c r="K132" s="15" t="s">
        <v>90</v>
      </c>
      <c r="L132" s="15">
        <v>415000</v>
      </c>
      <c r="M132" s="15">
        <v>395000</v>
      </c>
      <c r="N132" s="15">
        <v>395000</v>
      </c>
      <c r="O132" s="15">
        <v>395000</v>
      </c>
      <c r="P132" s="15">
        <v>395000</v>
      </c>
    </row>
    <row r="133" spans="1:16" x14ac:dyDescent="0.35">
      <c r="A133" s="5" t="s">
        <v>73</v>
      </c>
      <c r="B133" s="33">
        <v>107300</v>
      </c>
      <c r="C133" s="13">
        <v>108900</v>
      </c>
      <c r="D133" s="13">
        <v>108900</v>
      </c>
      <c r="E133" s="13">
        <v>110000</v>
      </c>
      <c r="F133" s="14">
        <v>110000</v>
      </c>
      <c r="G133" s="15">
        <v>110000</v>
      </c>
      <c r="H133" s="15">
        <v>110000</v>
      </c>
      <c r="I133" s="15">
        <v>110000</v>
      </c>
      <c r="J133" s="15">
        <v>110000</v>
      </c>
      <c r="K133" s="15">
        <v>110000</v>
      </c>
      <c r="L133" s="15">
        <v>110000</v>
      </c>
      <c r="M133" s="15">
        <v>100000</v>
      </c>
      <c r="N133" s="15">
        <v>100000</v>
      </c>
      <c r="O133" s="15">
        <v>100000</v>
      </c>
      <c r="P133" s="15">
        <v>110000</v>
      </c>
    </row>
    <row r="134" spans="1:16" x14ac:dyDescent="0.35">
      <c r="A134" s="5" t="s">
        <v>121</v>
      </c>
      <c r="B134" s="13" t="s">
        <v>90</v>
      </c>
      <c r="C134" s="13" t="s">
        <v>90</v>
      </c>
      <c r="D134" s="13" t="s">
        <v>90</v>
      </c>
      <c r="E134" s="13" t="s">
        <v>90</v>
      </c>
      <c r="F134" s="16"/>
      <c r="G134" s="15" t="s">
        <v>90</v>
      </c>
      <c r="H134" s="15" t="s">
        <v>90</v>
      </c>
      <c r="I134" s="15" t="s">
        <v>90</v>
      </c>
      <c r="J134" s="15" t="s">
        <v>90</v>
      </c>
      <c r="K134" s="15">
        <v>20000</v>
      </c>
      <c r="L134" s="15">
        <v>25000</v>
      </c>
      <c r="M134" s="15">
        <v>35000</v>
      </c>
      <c r="N134" s="15">
        <v>40000</v>
      </c>
      <c r="O134" s="15">
        <v>40000</v>
      </c>
      <c r="P134" s="15">
        <v>40000</v>
      </c>
    </row>
    <row r="135" spans="1:16" x14ac:dyDescent="0.35">
      <c r="A135" s="6" t="s">
        <v>88</v>
      </c>
      <c r="B135" s="13" t="s">
        <v>90</v>
      </c>
      <c r="C135" s="13" t="s">
        <v>90</v>
      </c>
      <c r="D135" s="17" t="s">
        <v>90</v>
      </c>
      <c r="E135" s="17" t="s">
        <v>90</v>
      </c>
      <c r="F135" s="19"/>
      <c r="G135" s="15" t="s">
        <v>90</v>
      </c>
      <c r="H135" s="18" t="s">
        <v>90</v>
      </c>
      <c r="I135" s="18">
        <v>10000</v>
      </c>
      <c r="J135" s="18">
        <v>14000</v>
      </c>
      <c r="K135" s="18">
        <v>14000</v>
      </c>
      <c r="L135" s="18">
        <v>14000</v>
      </c>
      <c r="M135" s="18">
        <v>22000</v>
      </c>
      <c r="N135" s="18">
        <v>25000</v>
      </c>
      <c r="O135" s="18">
        <v>25000</v>
      </c>
      <c r="P135" s="18">
        <v>31000</v>
      </c>
    </row>
    <row r="136" spans="1:16" s="4" customFormat="1" x14ac:dyDescent="0.35">
      <c r="A136" s="5" t="s">
        <v>74</v>
      </c>
      <c r="B136" s="33">
        <v>44500</v>
      </c>
      <c r="C136" s="26">
        <v>45200</v>
      </c>
      <c r="D136" s="13">
        <v>45900</v>
      </c>
      <c r="E136" s="13">
        <v>46800</v>
      </c>
      <c r="F136" s="14">
        <v>48500</v>
      </c>
      <c r="G136" s="15">
        <v>49500</v>
      </c>
      <c r="H136" s="15">
        <v>55000</v>
      </c>
      <c r="I136" s="15">
        <v>60000</v>
      </c>
      <c r="J136" s="15">
        <v>63000</v>
      </c>
      <c r="K136" s="15">
        <v>63000</v>
      </c>
      <c r="L136" s="15">
        <v>70000</v>
      </c>
      <c r="M136" s="15">
        <v>40000</v>
      </c>
      <c r="N136" s="15">
        <v>40000</v>
      </c>
      <c r="O136" s="15">
        <v>37000</v>
      </c>
      <c r="P136" s="15">
        <v>35000</v>
      </c>
    </row>
    <row r="137" spans="1:16" x14ac:dyDescent="0.35">
      <c r="A137" s="6" t="s">
        <v>89</v>
      </c>
      <c r="B137" s="17" t="s">
        <v>90</v>
      </c>
      <c r="C137" s="17" t="s">
        <v>90</v>
      </c>
      <c r="D137" s="17" t="s">
        <v>90</v>
      </c>
      <c r="E137" s="17" t="s">
        <v>90</v>
      </c>
      <c r="F137" s="19"/>
      <c r="G137" s="15" t="s">
        <v>90</v>
      </c>
      <c r="H137" s="18" t="s">
        <v>90</v>
      </c>
      <c r="I137" s="18">
        <v>10000</v>
      </c>
      <c r="J137" s="18">
        <v>10000</v>
      </c>
      <c r="K137" s="18">
        <v>10000</v>
      </c>
      <c r="L137" s="18">
        <v>10000</v>
      </c>
      <c r="M137" s="18">
        <v>10000</v>
      </c>
      <c r="N137" s="18">
        <v>10000</v>
      </c>
      <c r="O137" s="18">
        <v>10000</v>
      </c>
      <c r="P137" s="18">
        <v>10000</v>
      </c>
    </row>
    <row r="138" spans="1:16" s="4" customFormat="1" x14ac:dyDescent="0.35">
      <c r="A138" s="5" t="s">
        <v>75</v>
      </c>
      <c r="B138" s="34">
        <v>378800</v>
      </c>
      <c r="C138" s="26">
        <v>389700</v>
      </c>
      <c r="D138" s="13">
        <v>389700</v>
      </c>
      <c r="E138" s="13">
        <v>397700</v>
      </c>
      <c r="F138" s="14">
        <v>395900</v>
      </c>
      <c r="G138" s="15">
        <v>404000</v>
      </c>
      <c r="H138" s="15">
        <v>404000</v>
      </c>
      <c r="I138" s="15">
        <v>425000</v>
      </c>
      <c r="J138" s="15">
        <v>425000</v>
      </c>
      <c r="K138" s="15">
        <v>403000</v>
      </c>
      <c r="L138" s="15">
        <v>403000</v>
      </c>
      <c r="M138" s="15">
        <v>367500</v>
      </c>
      <c r="N138" s="15">
        <v>360000</v>
      </c>
      <c r="O138" s="15">
        <v>360000</v>
      </c>
      <c r="P138" s="15">
        <v>360000</v>
      </c>
    </row>
    <row r="139" spans="1:16" x14ac:dyDescent="0.35">
      <c r="A139" s="5" t="s">
        <v>122</v>
      </c>
      <c r="B139" s="13" t="s">
        <v>90</v>
      </c>
      <c r="C139" s="13" t="s">
        <v>90</v>
      </c>
      <c r="D139" s="13" t="s">
        <v>90</v>
      </c>
      <c r="E139" s="13" t="s">
        <v>90</v>
      </c>
      <c r="F139" s="16"/>
      <c r="G139" s="15" t="s">
        <v>90</v>
      </c>
      <c r="H139" s="15" t="s">
        <v>90</v>
      </c>
      <c r="I139" s="15" t="s">
        <v>90</v>
      </c>
      <c r="J139" s="15" t="s">
        <v>90</v>
      </c>
      <c r="K139" s="15">
        <v>6000</v>
      </c>
      <c r="L139" s="15">
        <v>5000</v>
      </c>
      <c r="M139" s="15">
        <v>12000</v>
      </c>
      <c r="N139" s="15">
        <v>15000</v>
      </c>
      <c r="O139" s="15">
        <v>17000</v>
      </c>
      <c r="P139" s="15">
        <v>17000</v>
      </c>
    </row>
    <row r="140" spans="1:16" x14ac:dyDescent="0.35">
      <c r="A140" s="5" t="s">
        <v>76</v>
      </c>
      <c r="B140" s="33">
        <v>60200</v>
      </c>
      <c r="C140" s="26">
        <v>61900</v>
      </c>
      <c r="D140" s="13">
        <v>62800</v>
      </c>
      <c r="E140" s="13">
        <v>63400</v>
      </c>
      <c r="F140" s="14">
        <v>65700</v>
      </c>
      <c r="G140" s="15">
        <v>65700</v>
      </c>
      <c r="H140" s="15">
        <v>73000</v>
      </c>
      <c r="I140" s="15">
        <v>78900</v>
      </c>
      <c r="J140" s="15">
        <v>78900</v>
      </c>
      <c r="K140" s="15">
        <v>78900</v>
      </c>
      <c r="L140" s="15">
        <v>69000</v>
      </c>
      <c r="M140" s="15">
        <v>67600</v>
      </c>
      <c r="N140" s="15">
        <v>69000</v>
      </c>
      <c r="O140" s="15">
        <v>69000</v>
      </c>
      <c r="P140" s="15">
        <v>69000</v>
      </c>
    </row>
    <row r="141" spans="1:16" ht="29" x14ac:dyDescent="0.35">
      <c r="A141" s="9" t="s">
        <v>152</v>
      </c>
      <c r="B141" s="20" t="s">
        <v>90</v>
      </c>
      <c r="C141" s="20" t="s">
        <v>90</v>
      </c>
      <c r="D141" s="20" t="s">
        <v>90</v>
      </c>
      <c r="E141" s="20">
        <v>19600</v>
      </c>
      <c r="F141" s="14">
        <v>20300</v>
      </c>
      <c r="G141" s="15">
        <v>20700</v>
      </c>
      <c r="H141" s="15">
        <v>23000</v>
      </c>
      <c r="I141" s="15">
        <v>25000</v>
      </c>
      <c r="J141" s="15">
        <v>25000</v>
      </c>
      <c r="K141" s="15">
        <v>19000</v>
      </c>
      <c r="L141" s="15">
        <v>15000</v>
      </c>
      <c r="M141" s="15">
        <v>8000</v>
      </c>
      <c r="N141" s="15">
        <v>8000</v>
      </c>
      <c r="O141" s="15">
        <v>8000</v>
      </c>
      <c r="P141" s="15">
        <v>8000</v>
      </c>
    </row>
    <row r="142" spans="1:16" x14ac:dyDescent="0.35">
      <c r="A142" s="5" t="s">
        <v>77</v>
      </c>
      <c r="B142" s="33">
        <v>351800</v>
      </c>
      <c r="C142" s="26">
        <v>351800</v>
      </c>
      <c r="D142" s="13">
        <v>346600</v>
      </c>
      <c r="E142" s="13">
        <v>346600</v>
      </c>
      <c r="F142" s="14">
        <v>345000</v>
      </c>
      <c r="G142" s="15">
        <v>342000</v>
      </c>
      <c r="H142" s="15">
        <v>342000</v>
      </c>
      <c r="I142" s="15">
        <v>342000</v>
      </c>
      <c r="J142" s="15">
        <v>342000</v>
      </c>
      <c r="K142" s="15">
        <v>328000</v>
      </c>
      <c r="L142" s="15">
        <v>325000</v>
      </c>
      <c r="M142" s="15">
        <v>319300</v>
      </c>
      <c r="N142" s="15">
        <v>313000</v>
      </c>
      <c r="O142" s="15">
        <v>313000</v>
      </c>
      <c r="P142" s="15">
        <v>313000</v>
      </c>
    </row>
    <row r="143" spans="1:16" x14ac:dyDescent="0.35">
      <c r="A143" s="5" t="s">
        <v>78</v>
      </c>
      <c r="B143" s="13" t="s">
        <v>90</v>
      </c>
      <c r="C143" s="13" t="s">
        <v>90</v>
      </c>
      <c r="D143" s="13" t="s">
        <v>90</v>
      </c>
      <c r="E143" s="13">
        <v>16200</v>
      </c>
      <c r="F143" s="14">
        <v>16800</v>
      </c>
      <c r="G143" s="15">
        <v>17100</v>
      </c>
      <c r="H143" s="15">
        <v>19000</v>
      </c>
      <c r="I143" s="15">
        <v>20000</v>
      </c>
      <c r="J143" s="15">
        <v>26000</v>
      </c>
      <c r="K143" s="15">
        <v>30000</v>
      </c>
      <c r="L143" s="15">
        <v>30000</v>
      </c>
      <c r="M143" s="15">
        <v>46500</v>
      </c>
      <c r="N143" s="15">
        <v>50000</v>
      </c>
      <c r="O143" s="15">
        <v>50000</v>
      </c>
      <c r="P143" s="15">
        <v>50000</v>
      </c>
    </row>
    <row r="144" spans="1:16" x14ac:dyDescent="0.35">
      <c r="A144" s="5" t="s">
        <v>79</v>
      </c>
      <c r="B144" s="33">
        <v>207800</v>
      </c>
      <c r="C144" s="26">
        <v>211000</v>
      </c>
      <c r="D144" s="13">
        <v>214200</v>
      </c>
      <c r="E144" s="13">
        <v>214200</v>
      </c>
      <c r="F144" s="14">
        <v>213200</v>
      </c>
      <c r="G144" s="15">
        <v>213200</v>
      </c>
      <c r="H144" s="15">
        <v>209000</v>
      </c>
      <c r="I144" s="15">
        <v>209000</v>
      </c>
      <c r="J144" s="15">
        <v>226500</v>
      </c>
      <c r="K144" s="15">
        <v>226500</v>
      </c>
      <c r="L144" s="15">
        <v>225000</v>
      </c>
      <c r="M144" s="15">
        <v>220100</v>
      </c>
      <c r="N144" s="15">
        <v>220053</v>
      </c>
      <c r="O144" s="15">
        <v>222500</v>
      </c>
      <c r="P144" s="15">
        <v>226500</v>
      </c>
    </row>
    <row r="145" spans="1:16" x14ac:dyDescent="0.35">
      <c r="A145" s="5" t="s">
        <v>106</v>
      </c>
      <c r="B145" s="13" t="s">
        <v>90</v>
      </c>
      <c r="C145" s="13" t="s">
        <v>90</v>
      </c>
      <c r="D145" s="13" t="s">
        <v>90</v>
      </c>
      <c r="E145" s="13" t="s">
        <v>90</v>
      </c>
      <c r="F145" s="16"/>
      <c r="G145" s="15" t="s">
        <v>90</v>
      </c>
      <c r="H145" s="15" t="s">
        <v>90</v>
      </c>
      <c r="I145" s="15" t="s">
        <v>90</v>
      </c>
      <c r="J145" s="15" t="s">
        <v>90</v>
      </c>
      <c r="K145" s="15">
        <v>6000</v>
      </c>
      <c r="L145" s="15">
        <v>6500</v>
      </c>
      <c r="M145" s="15">
        <v>7500</v>
      </c>
      <c r="N145" s="15">
        <v>7500</v>
      </c>
      <c r="O145" s="15">
        <v>7500</v>
      </c>
      <c r="P145" s="15">
        <v>7500</v>
      </c>
    </row>
    <row r="146" spans="1:16" x14ac:dyDescent="0.35">
      <c r="A146" s="5" t="s">
        <v>123</v>
      </c>
      <c r="B146" s="13" t="s">
        <v>90</v>
      </c>
      <c r="C146" s="13" t="s">
        <v>90</v>
      </c>
      <c r="D146" s="13" t="s">
        <v>90</v>
      </c>
      <c r="E146" s="13" t="s">
        <v>90</v>
      </c>
      <c r="F146" s="16"/>
      <c r="G146" s="15" t="s">
        <v>90</v>
      </c>
      <c r="H146" s="15" t="s">
        <v>90</v>
      </c>
      <c r="I146" s="15" t="s">
        <v>90</v>
      </c>
      <c r="J146" s="15" t="s">
        <v>90</v>
      </c>
      <c r="K146" s="15">
        <v>3000</v>
      </c>
      <c r="L146" s="15">
        <v>3000</v>
      </c>
      <c r="M146" s="15">
        <v>3000</v>
      </c>
      <c r="N146" s="15" t="s">
        <v>90</v>
      </c>
      <c r="O146" s="15" t="s">
        <v>90</v>
      </c>
      <c r="P146" s="15" t="s">
        <v>90</v>
      </c>
    </row>
    <row r="147" spans="1:16" x14ac:dyDescent="0.35">
      <c r="A147" s="5" t="s">
        <v>97</v>
      </c>
      <c r="B147" s="13" t="s">
        <v>90</v>
      </c>
      <c r="C147" s="13" t="s">
        <v>90</v>
      </c>
      <c r="D147" s="13" t="s">
        <v>90</v>
      </c>
      <c r="E147" s="13" t="s">
        <v>90</v>
      </c>
      <c r="F147" s="16">
        <v>0</v>
      </c>
      <c r="G147" s="15" t="s">
        <v>90</v>
      </c>
      <c r="H147" s="15" t="s">
        <v>90</v>
      </c>
      <c r="I147" s="15" t="s">
        <v>90</v>
      </c>
      <c r="J147" s="15">
        <v>8500</v>
      </c>
      <c r="K147" s="15">
        <v>9000</v>
      </c>
      <c r="L147" s="15">
        <v>9500</v>
      </c>
      <c r="M147" s="15">
        <v>9500</v>
      </c>
      <c r="N147" s="15" t="s">
        <v>90</v>
      </c>
      <c r="O147" s="15">
        <v>9000</v>
      </c>
      <c r="P147" s="15">
        <v>9000</v>
      </c>
    </row>
    <row r="148" spans="1:16" x14ac:dyDescent="0.35">
      <c r="A148" s="5" t="s">
        <v>80</v>
      </c>
      <c r="B148" s="13" t="s">
        <v>90</v>
      </c>
      <c r="C148" s="13" t="s">
        <v>90</v>
      </c>
      <c r="D148" s="13" t="s">
        <v>90</v>
      </c>
      <c r="E148" s="13">
        <v>19300</v>
      </c>
      <c r="F148" s="14">
        <v>20000</v>
      </c>
      <c r="G148" s="15">
        <v>20000</v>
      </c>
      <c r="H148" s="15">
        <v>20000</v>
      </c>
      <c r="I148" s="15">
        <v>20000</v>
      </c>
      <c r="J148" s="15">
        <v>20000</v>
      </c>
      <c r="K148" s="15">
        <v>15000</v>
      </c>
      <c r="L148" s="15">
        <v>15000</v>
      </c>
      <c r="M148" s="15">
        <v>15000</v>
      </c>
      <c r="N148" s="15">
        <v>15000</v>
      </c>
      <c r="O148" s="15">
        <v>15000</v>
      </c>
      <c r="P148" s="15">
        <v>15000</v>
      </c>
    </row>
    <row r="149" spans="1:16" x14ac:dyDescent="0.35">
      <c r="A149" s="5" t="s">
        <v>81</v>
      </c>
      <c r="B149" s="33">
        <v>24700</v>
      </c>
      <c r="C149" s="26">
        <v>25100</v>
      </c>
      <c r="D149" s="13">
        <v>25100</v>
      </c>
      <c r="E149" s="13">
        <v>25400</v>
      </c>
      <c r="F149" s="14">
        <v>25400</v>
      </c>
      <c r="G149" s="15">
        <v>24000</v>
      </c>
      <c r="H149" s="15">
        <v>24000</v>
      </c>
      <c r="I149" s="15">
        <v>25000</v>
      </c>
      <c r="J149" s="15" t="s">
        <v>90</v>
      </c>
      <c r="K149" s="15">
        <v>25000</v>
      </c>
      <c r="L149" s="15">
        <v>25000</v>
      </c>
      <c r="M149" s="15">
        <v>20000</v>
      </c>
      <c r="N149" s="15">
        <v>20000</v>
      </c>
      <c r="O149" s="15">
        <v>20000</v>
      </c>
      <c r="P149" s="15">
        <v>20000</v>
      </c>
    </row>
    <row r="150" spans="1:16" x14ac:dyDescent="0.35">
      <c r="A150" s="5" t="s">
        <v>98</v>
      </c>
      <c r="B150" s="13" t="s">
        <v>90</v>
      </c>
      <c r="C150" s="13" t="s">
        <v>90</v>
      </c>
      <c r="D150" s="13" t="s">
        <v>90</v>
      </c>
      <c r="E150" s="13" t="s">
        <v>90</v>
      </c>
      <c r="F150" s="16"/>
      <c r="G150" s="15" t="s">
        <v>90</v>
      </c>
      <c r="H150" s="15" t="s">
        <v>90</v>
      </c>
      <c r="I150" s="15" t="s">
        <v>90</v>
      </c>
      <c r="J150" s="15">
        <v>4500</v>
      </c>
      <c r="K150" s="15">
        <v>5000</v>
      </c>
      <c r="L150" s="15">
        <v>5000</v>
      </c>
      <c r="M150" s="15">
        <v>5500</v>
      </c>
      <c r="N150" s="15">
        <v>6000</v>
      </c>
      <c r="O150" s="15">
        <v>6000</v>
      </c>
      <c r="P150" s="15">
        <v>5000</v>
      </c>
    </row>
    <row r="151" spans="1:16" x14ac:dyDescent="0.35">
      <c r="A151" s="5" t="s">
        <v>82</v>
      </c>
      <c r="B151" s="31">
        <v>41500</v>
      </c>
      <c r="C151" s="26">
        <v>42700</v>
      </c>
      <c r="D151" s="13">
        <v>43400</v>
      </c>
      <c r="E151" s="13">
        <v>45000</v>
      </c>
      <c r="F151" s="14">
        <v>45000</v>
      </c>
      <c r="G151" s="15">
        <v>45000</v>
      </c>
      <c r="H151" s="15">
        <v>45000</v>
      </c>
      <c r="I151" s="15">
        <v>45000</v>
      </c>
      <c r="J151" s="15">
        <v>43000</v>
      </c>
      <c r="K151" s="15">
        <v>43000</v>
      </c>
      <c r="L151" s="15">
        <v>43000</v>
      </c>
      <c r="M151" s="15">
        <v>43000</v>
      </c>
      <c r="N151" s="15">
        <v>43000</v>
      </c>
      <c r="O151" s="15">
        <v>40000</v>
      </c>
      <c r="P151" s="15">
        <v>38000</v>
      </c>
    </row>
    <row r="152" spans="1:16" x14ac:dyDescent="0.35">
      <c r="A152" s="5" t="s">
        <v>83</v>
      </c>
      <c r="B152" s="31">
        <v>78400</v>
      </c>
      <c r="C152" s="26">
        <v>80700</v>
      </c>
      <c r="D152" s="13">
        <v>81900</v>
      </c>
      <c r="E152" s="13">
        <v>85000</v>
      </c>
      <c r="F152" s="14">
        <v>85000</v>
      </c>
      <c r="G152" s="15">
        <v>85000</v>
      </c>
      <c r="H152" s="15">
        <v>85000</v>
      </c>
      <c r="I152" s="15">
        <v>85000</v>
      </c>
      <c r="J152" s="15">
        <v>73000</v>
      </c>
      <c r="K152" s="15">
        <v>68000</v>
      </c>
      <c r="L152" s="15">
        <v>50000</v>
      </c>
      <c r="M152" s="15">
        <v>38600</v>
      </c>
      <c r="N152" s="15">
        <v>39600</v>
      </c>
      <c r="O152" s="15">
        <v>40000</v>
      </c>
      <c r="P152" s="15">
        <v>40000</v>
      </c>
    </row>
    <row r="153" spans="1:16" x14ac:dyDescent="0.35">
      <c r="A153" s="5" t="s">
        <v>84</v>
      </c>
      <c r="B153" s="31">
        <v>290000</v>
      </c>
      <c r="C153" s="26">
        <v>294400</v>
      </c>
      <c r="D153" s="13">
        <v>298900</v>
      </c>
      <c r="E153" s="13">
        <v>310100</v>
      </c>
      <c r="F153" s="14">
        <v>310100</v>
      </c>
      <c r="G153" s="15">
        <v>310100</v>
      </c>
      <c r="H153" s="15">
        <v>304000</v>
      </c>
      <c r="I153" s="15">
        <v>304000</v>
      </c>
      <c r="J153" s="15">
        <v>331500</v>
      </c>
      <c r="K153" s="15">
        <v>331500</v>
      </c>
      <c r="L153" s="15">
        <v>330000</v>
      </c>
      <c r="M153" s="15">
        <v>324400</v>
      </c>
      <c r="N153" s="15">
        <v>314997</v>
      </c>
      <c r="O153" s="15">
        <v>318500</v>
      </c>
      <c r="P153" s="15">
        <v>318500</v>
      </c>
    </row>
    <row r="154" spans="1:16" x14ac:dyDescent="0.35">
      <c r="A154" s="5" t="s">
        <v>99</v>
      </c>
      <c r="B154" s="31">
        <v>19000</v>
      </c>
      <c r="C154" s="26">
        <v>19300</v>
      </c>
      <c r="D154" s="13">
        <v>19600</v>
      </c>
      <c r="E154" s="13">
        <v>20000</v>
      </c>
      <c r="F154" s="14">
        <v>20000</v>
      </c>
      <c r="G154" s="15">
        <v>20000</v>
      </c>
      <c r="H154" s="15" t="s">
        <v>90</v>
      </c>
      <c r="I154" s="15" t="s">
        <v>90</v>
      </c>
      <c r="J154" s="15">
        <v>4200</v>
      </c>
      <c r="K154" s="15">
        <v>4200</v>
      </c>
      <c r="L154" s="15" t="s">
        <v>90</v>
      </c>
      <c r="M154" s="15">
        <v>4400</v>
      </c>
      <c r="N154" s="15">
        <v>4350</v>
      </c>
      <c r="O154" s="15">
        <v>3000</v>
      </c>
      <c r="P154" s="15">
        <v>1500</v>
      </c>
    </row>
    <row r="155" spans="1:16" x14ac:dyDescent="0.35">
      <c r="A155" s="5" t="s">
        <v>85</v>
      </c>
      <c r="B155" s="31">
        <v>352300</v>
      </c>
      <c r="C155" s="26">
        <v>357700</v>
      </c>
      <c r="D155" s="13">
        <v>357700</v>
      </c>
      <c r="E155" s="13">
        <v>371100</v>
      </c>
      <c r="F155" s="14">
        <v>384300</v>
      </c>
      <c r="G155" s="15">
        <v>384300</v>
      </c>
      <c r="H155" s="15">
        <v>427000</v>
      </c>
      <c r="I155" s="15">
        <v>440000</v>
      </c>
      <c r="J155" s="15">
        <v>425000</v>
      </c>
      <c r="K155" s="15">
        <v>425000</v>
      </c>
      <c r="L155" s="15">
        <v>425000</v>
      </c>
      <c r="M155" s="15">
        <v>421300</v>
      </c>
      <c r="N155" s="15">
        <v>436590</v>
      </c>
      <c r="O155" s="15">
        <v>441000</v>
      </c>
      <c r="P155" s="15">
        <v>441000</v>
      </c>
    </row>
    <row r="156" spans="1:16" x14ac:dyDescent="0.35">
      <c r="A156" s="5" t="s">
        <v>86</v>
      </c>
      <c r="B156" s="31">
        <v>166700</v>
      </c>
      <c r="C156" s="26">
        <v>164200</v>
      </c>
      <c r="D156" s="13">
        <v>164200</v>
      </c>
      <c r="E156" s="13">
        <v>165900</v>
      </c>
      <c r="F156" s="14">
        <v>165900</v>
      </c>
      <c r="G156" s="15">
        <v>165900</v>
      </c>
      <c r="H156" s="15">
        <v>132000</v>
      </c>
      <c r="I156" s="15">
        <v>132000</v>
      </c>
      <c r="J156" s="15" t="s">
        <v>90</v>
      </c>
      <c r="K156" s="15">
        <v>132000</v>
      </c>
      <c r="L156" s="15">
        <v>130000</v>
      </c>
      <c r="M156" s="15">
        <v>105000</v>
      </c>
      <c r="N156" s="15">
        <v>97200</v>
      </c>
      <c r="O156" s="15">
        <v>90000</v>
      </c>
      <c r="P156" s="15">
        <v>83000</v>
      </c>
    </row>
    <row r="157" spans="1:16" x14ac:dyDescent="0.35">
      <c r="A157" s="5"/>
      <c r="B157" s="26"/>
      <c r="C157" s="26"/>
      <c r="D157" s="13"/>
      <c r="E157" s="13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</row>
    <row r="158" spans="1:16" x14ac:dyDescent="0.35">
      <c r="A158" s="7" t="s">
        <v>150</v>
      </c>
      <c r="B158" s="35">
        <f>SUM(B4:B156)</f>
        <v>17956500</v>
      </c>
      <c r="C158" s="28">
        <f>SUM(C2:C156)</f>
        <v>17996300</v>
      </c>
      <c r="D158" s="21">
        <f>SUM(D4:D156)</f>
        <v>17998100</v>
      </c>
      <c r="E158" s="21">
        <f>SUM(E2:E156)</f>
        <v>18600800</v>
      </c>
      <c r="F158" s="22">
        <f>SUM(F2:F156)</f>
        <v>18599900</v>
      </c>
      <c r="G158" s="22">
        <f>SUM(G2:G157)</f>
        <v>18600000</v>
      </c>
      <c r="H158" s="22">
        <f t="shared" ref="H158:P158" si="0">SUM(H2:H156)</f>
        <v>18611000</v>
      </c>
      <c r="I158" s="22">
        <f t="shared" si="0"/>
        <v>18071500</v>
      </c>
      <c r="J158" s="22">
        <f t="shared" si="0"/>
        <v>15505400</v>
      </c>
      <c r="K158" s="22">
        <f t="shared" si="0"/>
        <v>15500000</v>
      </c>
      <c r="L158" s="22">
        <f t="shared" si="0"/>
        <v>15306000</v>
      </c>
      <c r="M158" s="22">
        <f t="shared" si="0"/>
        <v>14499200</v>
      </c>
      <c r="N158" s="22">
        <f t="shared" si="0"/>
        <v>14392707</v>
      </c>
      <c r="O158" s="22">
        <f t="shared" si="0"/>
        <v>14318000</v>
      </c>
      <c r="P158" s="22">
        <f t="shared" si="0"/>
        <v>14359000</v>
      </c>
    </row>
  </sheetData>
  <sortState xmlns:xlrd2="http://schemas.microsoft.com/office/spreadsheetml/2017/richdata2" ref="A2:P156">
    <sortCondition ref="A2:A15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2026-05-05T11:00:17Z</dcterms:modified>
</cp:coreProperties>
</file>